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ой диск\gdrive\basmanovka\2025\29_прайс\"/>
    </mc:Choice>
  </mc:AlternateContent>
  <xr:revisionPtr revIDLastSave="0" documentId="13_ncr:1_{410F2A04-D442-49AE-A2D8-8ACED39840FC}" xr6:coauthVersionLast="45" xr6:coauthVersionMax="45" xr10:uidLastSave="{00000000-0000-0000-0000-000000000000}"/>
  <bookViews>
    <workbookView xWindow="2250" yWindow="2250" windowWidth="21600" windowHeight="11100" xr2:uid="{00000000-000D-0000-FFFF-FFFF00000000}"/>
  </bookViews>
  <sheets>
    <sheet name="ПРАЙС TG" sheetId="1" r:id="rId1"/>
  </sheets>
  <definedNames>
    <definedName name="_xlnm._FilterDatabase" localSheetId="0" hidden="1">'ПРАЙС TG'!$A$3:$D$291</definedName>
    <definedName name="_xlnm._FilterDatabase" hidden="1">#REF!</definedName>
    <definedName name="aaaa" localSheetId="0" hidden="1">#REF!</definedName>
    <definedName name="aaaa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7" i="1" l="1"/>
  <c r="N126" i="1"/>
  <c r="N125" i="1"/>
  <c r="I125" i="1"/>
  <c r="N124" i="1"/>
  <c r="I124" i="1"/>
  <c r="N123" i="1"/>
  <c r="I123" i="1"/>
  <c r="N122" i="1"/>
  <c r="I122" i="1"/>
  <c r="N121" i="1"/>
  <c r="I121" i="1"/>
  <c r="N120" i="1"/>
  <c r="I120" i="1"/>
  <c r="N119" i="1"/>
  <c r="I119" i="1"/>
  <c r="N118" i="1"/>
  <c r="I118" i="1"/>
  <c r="N117" i="1"/>
  <c r="I117" i="1"/>
  <c r="N116" i="1"/>
  <c r="I116" i="1"/>
  <c r="N115" i="1"/>
  <c r="I115" i="1"/>
  <c r="N114" i="1"/>
  <c r="I114" i="1"/>
  <c r="N113" i="1"/>
  <c r="I113" i="1"/>
  <c r="N112" i="1"/>
  <c r="I112" i="1"/>
  <c r="N111" i="1"/>
  <c r="I111" i="1"/>
  <c r="N110" i="1"/>
  <c r="I110" i="1"/>
  <c r="N109" i="1"/>
  <c r="I109" i="1"/>
  <c r="N108" i="1"/>
  <c r="I108" i="1"/>
  <c r="N107" i="1"/>
  <c r="I107" i="1"/>
  <c r="D107" i="1"/>
  <c r="N106" i="1"/>
  <c r="I106" i="1"/>
  <c r="D106" i="1"/>
  <c r="N105" i="1"/>
  <c r="I105" i="1"/>
  <c r="D105" i="1"/>
  <c r="N104" i="1"/>
  <c r="I104" i="1"/>
  <c r="D104" i="1"/>
  <c r="N103" i="1"/>
  <c r="I103" i="1"/>
  <c r="D103" i="1"/>
  <c r="N102" i="1"/>
  <c r="I102" i="1"/>
  <c r="N101" i="1"/>
  <c r="I101" i="1"/>
  <c r="D101" i="1"/>
  <c r="N100" i="1"/>
  <c r="I100" i="1"/>
  <c r="D100" i="1"/>
  <c r="N99" i="1"/>
  <c r="I99" i="1"/>
  <c r="D99" i="1"/>
  <c r="N98" i="1"/>
  <c r="I98" i="1"/>
  <c r="D98" i="1"/>
  <c r="N97" i="1"/>
  <c r="I97" i="1"/>
  <c r="D97" i="1"/>
  <c r="N96" i="1"/>
  <c r="I96" i="1"/>
  <c r="D96" i="1"/>
  <c r="N95" i="1"/>
  <c r="I95" i="1"/>
  <c r="D95" i="1"/>
  <c r="N94" i="1"/>
  <c r="I94" i="1"/>
  <c r="D94" i="1"/>
  <c r="N93" i="1"/>
  <c r="I93" i="1"/>
  <c r="D93" i="1"/>
  <c r="N92" i="1"/>
  <c r="I92" i="1"/>
  <c r="D92" i="1"/>
  <c r="N91" i="1"/>
  <c r="I91" i="1"/>
  <c r="D91" i="1"/>
  <c r="N90" i="1"/>
  <c r="I90" i="1"/>
  <c r="D90" i="1"/>
  <c r="N89" i="1"/>
  <c r="I89" i="1"/>
  <c r="D89" i="1"/>
  <c r="N88" i="1"/>
  <c r="I88" i="1"/>
  <c r="D88" i="1"/>
  <c r="N87" i="1"/>
  <c r="I87" i="1"/>
  <c r="D87" i="1"/>
  <c r="N86" i="1"/>
  <c r="I86" i="1"/>
  <c r="D86" i="1"/>
  <c r="N85" i="1"/>
  <c r="I85" i="1"/>
  <c r="D85" i="1"/>
  <c r="N84" i="1"/>
  <c r="I84" i="1"/>
  <c r="D84" i="1"/>
  <c r="N83" i="1"/>
  <c r="I83" i="1"/>
  <c r="N82" i="1"/>
  <c r="I82" i="1"/>
  <c r="D82" i="1"/>
  <c r="N81" i="1"/>
  <c r="I81" i="1"/>
  <c r="N80" i="1"/>
  <c r="I80" i="1"/>
  <c r="D80" i="1"/>
  <c r="N79" i="1"/>
  <c r="I79" i="1"/>
  <c r="D79" i="1"/>
  <c r="N78" i="1"/>
  <c r="I78" i="1"/>
  <c r="D78" i="1"/>
  <c r="N77" i="1"/>
  <c r="I77" i="1"/>
  <c r="D77" i="1"/>
  <c r="N76" i="1"/>
  <c r="I76" i="1"/>
  <c r="D76" i="1"/>
  <c r="N75" i="1"/>
  <c r="I75" i="1"/>
  <c r="D75" i="1"/>
  <c r="N74" i="1"/>
  <c r="I74" i="1"/>
  <c r="D74" i="1"/>
  <c r="N73" i="1"/>
  <c r="I73" i="1"/>
  <c r="D73" i="1"/>
  <c r="N72" i="1"/>
  <c r="I72" i="1"/>
  <c r="D72" i="1"/>
  <c r="N71" i="1"/>
  <c r="I71" i="1"/>
  <c r="D71" i="1"/>
  <c r="N70" i="1"/>
  <c r="I70" i="1"/>
  <c r="D70" i="1"/>
  <c r="N69" i="1"/>
  <c r="I69" i="1"/>
  <c r="D69" i="1"/>
  <c r="N68" i="1"/>
  <c r="I68" i="1"/>
  <c r="D68" i="1"/>
  <c r="N67" i="1"/>
  <c r="I67" i="1"/>
  <c r="D67" i="1"/>
  <c r="I61" i="1"/>
  <c r="D61" i="1"/>
  <c r="I60" i="1"/>
  <c r="D60" i="1"/>
  <c r="I59" i="1"/>
  <c r="D59" i="1"/>
  <c r="I58" i="1"/>
  <c r="D58" i="1"/>
  <c r="N57" i="1"/>
  <c r="I57" i="1"/>
  <c r="D57" i="1"/>
  <c r="N56" i="1"/>
  <c r="I56" i="1"/>
  <c r="D56" i="1"/>
  <c r="N55" i="1"/>
  <c r="I55" i="1"/>
  <c r="D55" i="1"/>
  <c r="N54" i="1"/>
  <c r="I54" i="1"/>
  <c r="D54" i="1"/>
  <c r="N53" i="1"/>
  <c r="I53" i="1"/>
  <c r="D53" i="1"/>
  <c r="N52" i="1"/>
  <c r="I52" i="1"/>
  <c r="D52" i="1"/>
  <c r="N51" i="1"/>
  <c r="I51" i="1"/>
  <c r="D51" i="1"/>
  <c r="N50" i="1"/>
  <c r="I50" i="1"/>
  <c r="D50" i="1"/>
  <c r="N49" i="1"/>
  <c r="I49" i="1"/>
  <c r="D49" i="1"/>
  <c r="N48" i="1"/>
  <c r="I48" i="1"/>
  <c r="D48" i="1"/>
  <c r="N47" i="1"/>
  <c r="I47" i="1"/>
  <c r="D47" i="1"/>
  <c r="N46" i="1"/>
  <c r="I46" i="1"/>
  <c r="N45" i="1"/>
  <c r="I45" i="1"/>
  <c r="D45" i="1"/>
  <c r="N44" i="1"/>
  <c r="I44" i="1"/>
  <c r="D44" i="1"/>
  <c r="N43" i="1"/>
  <c r="I43" i="1"/>
  <c r="N42" i="1"/>
  <c r="I42" i="1"/>
  <c r="D42" i="1"/>
  <c r="N41" i="1"/>
  <c r="I41" i="1"/>
  <c r="D41" i="1"/>
  <c r="N40" i="1"/>
  <c r="I40" i="1"/>
  <c r="D40" i="1"/>
  <c r="N39" i="1"/>
  <c r="I39" i="1"/>
  <c r="D39" i="1"/>
  <c r="N38" i="1"/>
  <c r="I38" i="1"/>
  <c r="D38" i="1"/>
  <c r="N37" i="1"/>
  <c r="I37" i="1"/>
  <c r="D37" i="1"/>
  <c r="N36" i="1"/>
  <c r="I36" i="1"/>
  <c r="D36" i="1"/>
  <c r="N35" i="1"/>
  <c r="I35" i="1"/>
  <c r="D35" i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N24" i="1"/>
  <c r="I24" i="1"/>
  <c r="D24" i="1"/>
  <c r="N23" i="1"/>
  <c r="I23" i="1"/>
  <c r="D23" i="1"/>
  <c r="N22" i="1"/>
  <c r="I22" i="1"/>
  <c r="D22" i="1"/>
  <c r="N21" i="1"/>
  <c r="I21" i="1"/>
  <c r="D21" i="1"/>
  <c r="N20" i="1"/>
  <c r="I20" i="1"/>
  <c r="D20" i="1"/>
  <c r="N19" i="1"/>
  <c r="I19" i="1"/>
  <c r="D19" i="1"/>
  <c r="N18" i="1"/>
  <c r="I18" i="1"/>
  <c r="D18" i="1"/>
  <c r="N17" i="1"/>
  <c r="I17" i="1"/>
  <c r="D17" i="1"/>
  <c r="N16" i="1"/>
  <c r="I16" i="1"/>
  <c r="D16" i="1"/>
  <c r="N15" i="1"/>
  <c r="I15" i="1"/>
  <c r="N14" i="1"/>
  <c r="I14" i="1"/>
  <c r="D14" i="1"/>
  <c r="N13" i="1"/>
  <c r="I13" i="1"/>
  <c r="D13" i="1"/>
  <c r="N12" i="1"/>
  <c r="I12" i="1"/>
  <c r="D12" i="1"/>
  <c r="N11" i="1"/>
  <c r="I11" i="1"/>
  <c r="D11" i="1"/>
  <c r="N10" i="1"/>
  <c r="I10" i="1"/>
  <c r="D10" i="1"/>
  <c r="N9" i="1"/>
  <c r="I9" i="1"/>
  <c r="N8" i="1"/>
  <c r="I8" i="1"/>
  <c r="D8" i="1"/>
  <c r="N7" i="1"/>
  <c r="I7" i="1"/>
  <c r="D7" i="1"/>
  <c r="N6" i="1"/>
  <c r="I6" i="1"/>
  <c r="D6" i="1"/>
  <c r="N5" i="1"/>
  <c r="I5" i="1"/>
  <c r="D5" i="1"/>
</calcChain>
</file>

<file path=xl/sharedStrings.xml><?xml version="1.0" encoding="utf-8"?>
<sst xmlns="http://schemas.openxmlformats.org/spreadsheetml/2006/main" count="632" uniqueCount="338">
  <si>
    <t>РОЗА NL</t>
  </si>
  <si>
    <t>$</t>
  </si>
  <si>
    <t>Цена</t>
  </si>
  <si>
    <t>ЭКЗОТИКА</t>
  </si>
  <si>
    <t>фото</t>
  </si>
  <si>
    <t>ВЕНДЕЛА СИНЯЯ 60</t>
  </si>
  <si>
    <t xml:space="preserve">АЛЛИУМ СИНИЙ </t>
  </si>
  <si>
    <t>ДЕЛЬФИНИУМ РОЗОВЫЙ</t>
  </si>
  <si>
    <t>КАПУЧИНО 70</t>
  </si>
  <si>
    <t>АЛЬСТРОМЕРИЯ ШАРМ БЕЛАЯ</t>
  </si>
  <si>
    <t xml:space="preserve">ДЕЛЬФИНИУМ ГОЛУБОЙ </t>
  </si>
  <si>
    <t>РАЙЗ ЖЕЛТАЯ 60</t>
  </si>
  <si>
    <t>АЛЬСТРОМЕРИЯ ШАРМ РОЗОВАЯ</t>
  </si>
  <si>
    <t>КАЛЛА БЕЛАЯ</t>
  </si>
  <si>
    <t>ФРИДОМ 100</t>
  </si>
  <si>
    <t>АМАРАНТ РОЗАРИ КРАСНЫЙ</t>
  </si>
  <si>
    <t>КАЛЛА ЖЕЛТАЯ</t>
  </si>
  <si>
    <t>КУСТОВАЯ РОЗА NL</t>
  </si>
  <si>
    <t>АМАРАНТ ЦИКЛОП ЗЕЛЕНЫЙ</t>
  </si>
  <si>
    <t>КАЛЛА РОЗОВАЯ</t>
  </si>
  <si>
    <t>ГЕЛАТО 60</t>
  </si>
  <si>
    <t>АНТИРРИНУМ БЕЛЫЙ</t>
  </si>
  <si>
    <t>КАЛЛА ЧЕРНАЯ</t>
  </si>
  <si>
    <t>ЖИЗЕЛЬ 70</t>
  </si>
  <si>
    <t>АНТИРРИНУМ БОРДОВЫЙ</t>
  </si>
  <si>
    <t>КАМПАНУЛА БЕЛАЯ</t>
  </si>
  <si>
    <t>ЛЕЙЛА 70</t>
  </si>
  <si>
    <t>АНТУРИУМ Х10 АКРОПОЛИС</t>
  </si>
  <si>
    <t>КАМПАНУЛА ЛАВАНДА</t>
  </si>
  <si>
    <t>МЭНСФИЛД ПАРК 60</t>
  </si>
  <si>
    <t>АНТУРИУМ Х10 КЭНДИ</t>
  </si>
  <si>
    <t>ЛЕУКАДЕНДРОН БЛАШ КУСТ</t>
  </si>
  <si>
    <t>РЕД ТРЕНДСЕТТЕР 70</t>
  </si>
  <si>
    <t>АНТУРИУМ Х12 ГРАНД СЛЭМ</t>
  </si>
  <si>
    <t>ЛЕУКАДЕНДРОН САФАРИ САНСЕТ</t>
  </si>
  <si>
    <t>ХРИЗАНТЕМЫ</t>
  </si>
  <si>
    <t>АНТУРИУМ Х12 ЗАФИРА</t>
  </si>
  <si>
    <t>ЛЕУКОСПЕРМУМ ЖЕЛТ</t>
  </si>
  <si>
    <t>АНКАРА РЕД 1 NEW</t>
  </si>
  <si>
    <t>АНТУРИУМ Х12 МИКС</t>
  </si>
  <si>
    <t>ЛЕУКОСПЕРМУМ КРАСН</t>
  </si>
  <si>
    <t>АНТОНОВ 1 БЕЛ</t>
  </si>
  <si>
    <t>АНТУРИУМ Х12 УТАХ</t>
  </si>
  <si>
    <t>ЛИЛИЯ БЕЛАЯ</t>
  </si>
  <si>
    <t>БИГУДИ 1 ПАРПЛ</t>
  </si>
  <si>
    <t>АНТУРИУМ Х12 ШОУТАЙМ</t>
  </si>
  <si>
    <t>ЛИЛИЯ МАХР БЕЛ</t>
  </si>
  <si>
    <t>БИГУДИ 1 РЕД</t>
  </si>
  <si>
    <t>АСКЛЕПИАС</t>
  </si>
  <si>
    <t>ЛИЛИЯ МАХР РОЗ</t>
  </si>
  <si>
    <t>ВИЕННА 1 КОППЕР</t>
  </si>
  <si>
    <t>АСТИЛЬБА РОЗ</t>
  </si>
  <si>
    <t>ЛИЛИЯ РОЗОВАЯ</t>
  </si>
  <si>
    <t>ВИЕННА 1 ПИНК</t>
  </si>
  <si>
    <t>АСТРАНЦИЯ</t>
  </si>
  <si>
    <t>ЛИМОНИУМ X25</t>
  </si>
  <si>
    <t>МАГНУМ Желтый 1</t>
  </si>
  <si>
    <t>БРАССИКА ФЕРСТ ЛЕДИ NEW</t>
  </si>
  <si>
    <t>ЛИСТЬЯ ДУБА МИКС 80</t>
  </si>
  <si>
    <t>МОМОКО 1</t>
  </si>
  <si>
    <t>БРУНИЯ</t>
  </si>
  <si>
    <t>МАТТИОЛА NL</t>
  </si>
  <si>
    <t>РОССАНО ШАРЛОТТ 1</t>
  </si>
  <si>
    <t>ГВОЗДИКА ГРИН ТРИК</t>
  </si>
  <si>
    <t>МАТТИОЛА КУСТ EC</t>
  </si>
  <si>
    <t>ГВОЗДИКА МОЛЛИ БОНЕЙР</t>
  </si>
  <si>
    <t>МАТТИОЛА СТАНДАРТ EC</t>
  </si>
  <si>
    <t>АЛТАЙ</t>
  </si>
  <si>
    <t>ГЕЛЛЕБОРУС</t>
  </si>
  <si>
    <t xml:space="preserve">МОЛЮЦЕЛЛА </t>
  </si>
  <si>
    <t>БАЛТИКА</t>
  </si>
  <si>
    <t>ГЕРБЕРА ВОДА БЕЛАЯ</t>
  </si>
  <si>
    <t xml:space="preserve">ОЗОТАМНУС </t>
  </si>
  <si>
    <t>БАЛТИКА ЖЕЛТАЯ</t>
  </si>
  <si>
    <t>ГЕРБЕРА ВОДА БИГ ОРАНЖ NEW</t>
  </si>
  <si>
    <t>ОРНИТОГАЛУМ БЕЛ</t>
  </si>
  <si>
    <t>ДЕЛИГРИН</t>
  </si>
  <si>
    <t>ГЕРБЕРА ВОДА КАННИБАЛ NEW</t>
  </si>
  <si>
    <t>ОРХИДЕЯ Х6</t>
  </si>
  <si>
    <t>КАЛИМБА</t>
  </si>
  <si>
    <t>ГЕРБЕРА ВОДА КАФЕ ДЕЛЬ МАР</t>
  </si>
  <si>
    <t>ОРХИДЕЯ Х6 КОРИЧНЕВАЯ</t>
  </si>
  <si>
    <t>КОММАНДЕР ПИНК</t>
  </si>
  <si>
    <t>ГЕРБЕРА ВОДА КРАСНАЯ</t>
  </si>
  <si>
    <t>ПАНИКУМ ФОНДАН</t>
  </si>
  <si>
    <t>КОРОНА</t>
  </si>
  <si>
    <t>ГЕРБЕРА ВОДА МАДЕЙРА</t>
  </si>
  <si>
    <t>ПРОТЕЯ КИНГ</t>
  </si>
  <si>
    <t>ЛИМОНЧЕЛЛО</t>
  </si>
  <si>
    <t>ГЕРБЕРА ВОДА МИКС 1-1</t>
  </si>
  <si>
    <t>СЕРРУРИЯ</t>
  </si>
  <si>
    <t>НЬЮТОН</t>
  </si>
  <si>
    <t>ГЕРБЕРА ВОДА МИКС 1-2</t>
  </si>
  <si>
    <t>СИМФОРИКАРПОС</t>
  </si>
  <si>
    <t>ПАСТЕЛА ПИНК</t>
  </si>
  <si>
    <t>ГЕРБЕРА ВОДА МИКС ПАСТЕЛ</t>
  </si>
  <si>
    <t>СКИММИЯ ЗЕЛЕН</t>
  </si>
  <si>
    <t>ПРЕШЕС</t>
  </si>
  <si>
    <t>ГЕРБЕРА ВОДА МИКС СВИТ</t>
  </si>
  <si>
    <t>СКИММИЯ КРАСН</t>
  </si>
  <si>
    <t>РАДОСТЬ</t>
  </si>
  <si>
    <t>ГЕРБЕРА ВОДА РОЗОВАЯ</t>
  </si>
  <si>
    <t>СТАТИЦА Х25 ГОЛУБАЯ</t>
  </si>
  <si>
    <t>РЕСКЬЮ КРЕМ NEW</t>
  </si>
  <si>
    <t>ГЕРБЕРА ВОДА ЧОКОЛОКО NEW</t>
  </si>
  <si>
    <t>СТАТИЦА Х25 РОЗОВАЯ</t>
  </si>
  <si>
    <t>СЕЛЕБРЕЙТ</t>
  </si>
  <si>
    <t>ГЕРМИНИ БРАЙДЛ КИМСИ</t>
  </si>
  <si>
    <t>ТАНАЦЕТУМ</t>
  </si>
  <si>
    <t>СТАЛЛИОН</t>
  </si>
  <si>
    <t>ГЕРМИНИ КАФЕ</t>
  </si>
  <si>
    <t>ТЛАСПИ</t>
  </si>
  <si>
    <t>ЧИК/ КЕННЕДИ</t>
  </si>
  <si>
    <t>ГЕРМИНИ МИКС ВИНТЕР</t>
  </si>
  <si>
    <t xml:space="preserve">ФРЕЗИЯ </t>
  </si>
  <si>
    <t>ЭББИ</t>
  </si>
  <si>
    <t>ГЕРМИНИ МИКС ЛИЛАК</t>
  </si>
  <si>
    <t>ХАМЕЛАЦИУМ БЕЛ</t>
  </si>
  <si>
    <t>САНТИНИ</t>
  </si>
  <si>
    <t>ГЕРМИНИ ХЭППИНЕС</t>
  </si>
  <si>
    <t>ХАМЕЛАЦИУМ РОЗ</t>
  </si>
  <si>
    <t>САНТИНИ МАДИБА БЕЛАЯ</t>
  </si>
  <si>
    <t xml:space="preserve">ГИАЦИНТ </t>
  </si>
  <si>
    <t>ЦЕЛОЗИЯ КРАСН</t>
  </si>
  <si>
    <t>САНТИНИ ПУРПЕТТА</t>
  </si>
  <si>
    <t>ГИПЕРИКУМ БЕЛЫЙ</t>
  </si>
  <si>
    <t>ЦЕЛОЗИЯ МАЛИН</t>
  </si>
  <si>
    <t>ЗЕЛЕНЬ</t>
  </si>
  <si>
    <t>ГИПЕРИКУМ КРАСНЫЙ</t>
  </si>
  <si>
    <t>ЭРИНГИУМ МАГНЕТАР</t>
  </si>
  <si>
    <t>АСПИДИСТРА</t>
  </si>
  <si>
    <t>ГИПЕРИКУМ РОЗОВЫЙ</t>
  </si>
  <si>
    <t>ЭРИНГИУМ СУПЕРНОВА</t>
  </si>
  <si>
    <t>ПЕТРУШКА</t>
  </si>
  <si>
    <t>ГИППЕАСТРУМ Х10 ФЕРРАРИ</t>
  </si>
  <si>
    <t>ЭУСТОМА АЛИССА БЕЛАЯ</t>
  </si>
  <si>
    <t>РУСКУС КРУПНЫЙ</t>
  </si>
  <si>
    <t>ГИПСОФИЛА</t>
  </si>
  <si>
    <t>ЭУСТОМА АЛИССА РОЗОВАЯ</t>
  </si>
  <si>
    <t>РУСКУС МЕЛКИЙ</t>
  </si>
  <si>
    <t>ГИПСОФИЛА РАДУГА</t>
  </si>
  <si>
    <t xml:space="preserve">ЭУСТОМА АЛИССА ШАМПАНЬ </t>
  </si>
  <si>
    <t>САЛАЛ</t>
  </si>
  <si>
    <t>ГЛАДИОЛУС</t>
  </si>
  <si>
    <t xml:space="preserve">ЭУСТОМА БЕЛАЯ РОЗИТА </t>
  </si>
  <si>
    <t>УСЫ</t>
  </si>
  <si>
    <t>ГОРТЕНЗИЯ БЕЛАЯ</t>
  </si>
  <si>
    <t>ЭУСТОМА ВЕДДИНГ ПИНК</t>
  </si>
  <si>
    <t>ФАТСИЯ</t>
  </si>
  <si>
    <t>ГОРТЕНЗИЯ ГОЛУБАЯ</t>
  </si>
  <si>
    <t>ЭУСТОМА КРАСНАЯ</t>
  </si>
  <si>
    <t>ФЕНИКС</t>
  </si>
  <si>
    <t>ГОРТЕНЗИЯ ЗЕЛЕНАЯ</t>
  </si>
  <si>
    <t>ЭУСТОМА РОЗАННА ЗЕЛЕНАЯ</t>
  </si>
  <si>
    <t>ФИСТАШКА</t>
  </si>
  <si>
    <t>ГОРТЕНЗИЯ ЛАВАНДА</t>
  </si>
  <si>
    <t>ЭУСТОМА РОЗАННА ТЕРРАКОТ</t>
  </si>
  <si>
    <t>ЧИКО</t>
  </si>
  <si>
    <t>ГОРТЕНЗИЯ МАЙ ВИЕННА КЛАСС</t>
  </si>
  <si>
    <t>ЭУСТОМА РОЗОВАЯ</t>
  </si>
  <si>
    <t>ЭВКАЛИПТ ПАРВИФОЛИЯ</t>
  </si>
  <si>
    <t>ГОРТЕНЗИЯ РОДЕО КРАСН</t>
  </si>
  <si>
    <t>ЭУСТОМА СИНЯЯ</t>
  </si>
  <si>
    <t>ЭВКАЛИПТ ПОПУЛУС</t>
  </si>
  <si>
    <t>ГОРТЕНЗИЯ РОЗОВАЯ</t>
  </si>
  <si>
    <t>ЭВКАЛИПТ ПОПУЛУС КРАСНЫЙ</t>
  </si>
  <si>
    <t>ГОРТЕНЗИЯ РУБИРЕД КЛАСС</t>
  </si>
  <si>
    <t>ЭВКАЛИПТ ПОПУЛУС ЦВЕТУЩИЙ</t>
  </si>
  <si>
    <t>ГОРТЕНЗИЯ СИНЯ ПИМПЕРНЕЛ</t>
  </si>
  <si>
    <t>ЭВКАЛИПТ СИНЕРЕЯ</t>
  </si>
  <si>
    <t>ГОРТЕНЗИЯ ЭЛЬБТ КЛАСС</t>
  </si>
  <si>
    <t>КУСТОВАЯ РОЗА KE</t>
  </si>
  <si>
    <t xml:space="preserve">ИМПОРТ РОЗА </t>
  </si>
  <si>
    <t xml:space="preserve">КУСТ AAAR 60 </t>
  </si>
  <si>
    <t>АВРОРА ГАРДЕНЗ 50 TESSA</t>
  </si>
  <si>
    <t>МИЛЛИСЕНТ 40 ROSAPRIMA</t>
  </si>
  <si>
    <t>КУСТ CORAZON 50</t>
  </si>
  <si>
    <t>АВРОРА ГАРДЕНЗ 60 TESSA</t>
  </si>
  <si>
    <t>МОНДИАЛЬ 50 STAR</t>
  </si>
  <si>
    <t>КУСТ CORAZON 60</t>
  </si>
  <si>
    <t>АВРОРА ГАРДЕНЗ 70 TESSA</t>
  </si>
  <si>
    <t>МОНДИАЛЬ 60 STAR</t>
  </si>
  <si>
    <t xml:space="preserve">КУСТ GROOVE 60 </t>
  </si>
  <si>
    <t>АЛЬБА 60 TESSA</t>
  </si>
  <si>
    <t>МОНДИАЛЬ 60 MATIZ/ TESSA</t>
  </si>
  <si>
    <t>КУСТ PJ DAVE 60</t>
  </si>
  <si>
    <t>АЛЬБА 70 TESSA</t>
  </si>
  <si>
    <t xml:space="preserve">МОНДИАЛЬ 70 </t>
  </si>
  <si>
    <t>КУСТ RED LANDS 60/90</t>
  </si>
  <si>
    <t>АНТОНИЯ ГАРДЕНЗ 50 TESSA</t>
  </si>
  <si>
    <t>МОНДИАЛЬ 70 MATIZ/ TESSA</t>
  </si>
  <si>
    <t>КУСТ SIAN 60</t>
  </si>
  <si>
    <t>АНТОНИЯ ГАРДЕНЗ 60 TESSA</t>
  </si>
  <si>
    <t>МУДИ БЛЮЗ 60 STAR</t>
  </si>
  <si>
    <t>КУСТ SUBATI 60</t>
  </si>
  <si>
    <t xml:space="preserve">БИ СВИТ 60 </t>
  </si>
  <si>
    <t xml:space="preserve">МУНСТОУН 60 </t>
  </si>
  <si>
    <t>КУСТ SUBATI 70</t>
  </si>
  <si>
    <t xml:space="preserve">БЛЮЗ 60 </t>
  </si>
  <si>
    <t>МЭДЖИК ТАЙМС 60 TESSA</t>
  </si>
  <si>
    <t xml:space="preserve">КУСТ ДЖУЛЬЕТТА 60 </t>
  </si>
  <si>
    <t>БЛЮЗ 60 STAR</t>
  </si>
  <si>
    <t xml:space="preserve">ПАЛОМА 60 </t>
  </si>
  <si>
    <t xml:space="preserve">КУСТ ДЖУЛЬЕТТА 70 </t>
  </si>
  <si>
    <t>БЛЮЗ 70 STAR</t>
  </si>
  <si>
    <t>ПАЛОМА 60 TESSA</t>
  </si>
  <si>
    <t xml:space="preserve">КУСТ МИСТИ БАБЛС 60 </t>
  </si>
  <si>
    <t>БУЛЕВАРД 60 MATIZ</t>
  </si>
  <si>
    <t>ПАЛОМА 70 TESSA</t>
  </si>
  <si>
    <t xml:space="preserve">КУСТ МИСТИ БАБЛС 70 </t>
  </si>
  <si>
    <t xml:space="preserve">ВАЙТ ОХАРА 50 </t>
  </si>
  <si>
    <t>ПИНК МОНДИАЛЬ 60 MATIZ/ TESSA</t>
  </si>
  <si>
    <t>КУСТ МЭНСФИЛД ПАРК 60</t>
  </si>
  <si>
    <t>ВАЙТ ОХАРА 60 TESSA</t>
  </si>
  <si>
    <t>ПИНК МОНДИАЛЬ 70 MATIZ/ TESSA</t>
  </si>
  <si>
    <t>ОДНОГОЛОВАЯ РОЗА KE</t>
  </si>
  <si>
    <t>ВЕГГИ 40 TESSA</t>
  </si>
  <si>
    <t xml:space="preserve">ПИНК ОХАРА 50 </t>
  </si>
  <si>
    <t>РОЗА PJ DAVE 60</t>
  </si>
  <si>
    <t>ВЕГГИ 50 TESSA</t>
  </si>
  <si>
    <t xml:space="preserve">ПИНК ОХАРА 60 </t>
  </si>
  <si>
    <t>ЗАРИНА</t>
  </si>
  <si>
    <t xml:space="preserve">ВЕГГИ 60 </t>
  </si>
  <si>
    <t>ПИНК ФЛОЙД 60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</si>
  <si>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40</t>
    </r>
  </si>
  <si>
    <t>ВЕГГИ 60 TESSA</t>
  </si>
  <si>
    <t>ПИНК ФЛОЙД 70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</si>
  <si>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50 </t>
    </r>
  </si>
  <si>
    <t xml:space="preserve">ВЕГГИ 70 </t>
  </si>
  <si>
    <t>ПИНК ЭКСПРЕШН 60 TESSA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</si>
  <si>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60 </t>
    </r>
  </si>
  <si>
    <t>ВИКИ ГАРДЕНЗ 50 TESSA</t>
  </si>
  <si>
    <t>ПИНК ЭКСПРЕШН 70 TESSA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</si>
  <si>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70 </t>
    </r>
  </si>
  <si>
    <t>ВИКИ ГАРДЕНЗ 60 TESSA</t>
  </si>
  <si>
    <t xml:space="preserve">ПИЧ АВАЛАНШ 50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</si>
  <si>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40 </t>
    </r>
    <r>
      <rPr>
        <b/>
        <sz val="10"/>
        <rFont val="Britannic Bold"/>
        <family val="2"/>
      </rPr>
      <t>Супер Премиум</t>
    </r>
  </si>
  <si>
    <t>ВИКИ ГАРДЕНЗ 70 TESSA</t>
  </si>
  <si>
    <t xml:space="preserve">ПИЧ АВАЛАНШ 60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</si>
  <si>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50 </t>
    </r>
    <r>
      <rPr>
        <b/>
        <sz val="10"/>
        <rFont val="Britannic Bold"/>
        <family val="2"/>
      </rPr>
      <t>Супер Премиум</t>
    </r>
  </si>
  <si>
    <t>ГОТЧА 50</t>
  </si>
  <si>
    <t xml:space="preserve">ПЛАЙЯ БЛАНКА 60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</si>
  <si>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60 </t>
    </r>
    <r>
      <rPr>
        <b/>
        <sz val="10"/>
        <rFont val="Britannic Bold"/>
        <family val="2"/>
      </rPr>
      <t>Супер Премиум</t>
    </r>
  </si>
  <si>
    <t xml:space="preserve">ГОТЧА 60 </t>
  </si>
  <si>
    <t>ПЛАЙЯ БЛАНКА 60 TESSA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</si>
  <si>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70 </t>
    </r>
    <r>
      <rPr>
        <b/>
        <sz val="10"/>
        <rFont val="Britannic Bold"/>
        <family val="2"/>
      </rPr>
      <t>Супер Премиум</t>
    </r>
  </si>
  <si>
    <t xml:space="preserve">ИГУАЗУ 60 </t>
  </si>
  <si>
    <t xml:space="preserve">ПРАУД 60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</si>
  <si>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80 </t>
    </r>
    <r>
      <rPr>
        <b/>
        <sz val="10"/>
        <rFont val="Britannic Bold"/>
        <family val="2"/>
      </rPr>
      <t>Супер Премиум</t>
    </r>
  </si>
  <si>
    <t>ИГУАЗУ 70</t>
  </si>
  <si>
    <t>ПРАУД 60 TESSA</t>
  </si>
  <si>
    <r>
      <rPr>
        <b/>
        <sz val="10"/>
        <color indexed="12"/>
        <rFont val="Britannic Bold"/>
        <family val="2"/>
      </rPr>
      <t xml:space="preserve">ЗАРИНА </t>
    </r>
    <r>
      <rPr>
        <b/>
        <sz val="10"/>
        <color indexed="60"/>
        <rFont val="Britannic Bold"/>
        <family val="2"/>
      </rPr>
      <t>ФРИДОМ</t>
    </r>
    <r>
      <rPr>
        <b/>
        <sz val="10"/>
        <rFont val="Britannic Bold"/>
        <family val="2"/>
      </rPr>
      <t xml:space="preserve"> 60</t>
    </r>
  </si>
  <si>
    <t xml:space="preserve">КАНТРИ БЛЮЗ 60 </t>
  </si>
  <si>
    <t xml:space="preserve">РЕД ПАНТЕР 60 </t>
  </si>
  <si>
    <r>
      <rPr>
        <b/>
        <sz val="10"/>
        <color indexed="12"/>
        <rFont val="Britannic Bold"/>
        <family val="2"/>
      </rPr>
      <t xml:space="preserve">ЗАРИНА </t>
    </r>
    <r>
      <rPr>
        <b/>
        <sz val="10"/>
        <color indexed="60"/>
        <rFont val="Britannic Bold"/>
        <family val="2"/>
      </rPr>
      <t>ФРИДОМ</t>
    </r>
    <r>
      <rPr>
        <b/>
        <sz val="10"/>
        <rFont val="Britannic Bold"/>
        <family val="2"/>
      </rPr>
      <t xml:space="preserve"> 70</t>
    </r>
  </si>
  <si>
    <t>КАНТРИ БЛЮЗ 60 TESSA</t>
  </si>
  <si>
    <t xml:space="preserve">РЕД ПАНТЕР 70 </t>
  </si>
  <si>
    <r>
      <rPr>
        <b/>
        <sz val="10"/>
        <color indexed="12"/>
        <rFont val="Britannic Bold"/>
        <family val="2"/>
      </rPr>
      <t xml:space="preserve">ЗАРИНА </t>
    </r>
    <r>
      <rPr>
        <b/>
        <sz val="10"/>
        <rFont val="Britannic Bold"/>
        <family val="2"/>
      </rPr>
      <t>Эксплорер 40</t>
    </r>
  </si>
  <si>
    <t xml:space="preserve">КАРУСЕЛЬ 50 </t>
  </si>
  <si>
    <t>РЕДВОЛЮШН 60 TESSA</t>
  </si>
  <si>
    <r>
      <rPr>
        <b/>
        <sz val="10"/>
        <color indexed="12"/>
        <rFont val="Britannic Bold"/>
        <family val="2"/>
      </rPr>
      <t>ЗАРИНА</t>
    </r>
    <r>
      <rPr>
        <b/>
        <sz val="10"/>
        <rFont val="Britannic Bold"/>
        <family val="2"/>
      </rPr>
      <t xml:space="preserve"> Эксплорер 50</t>
    </r>
  </si>
  <si>
    <t>КАХАЛА 50 MATIZ/ TESSA</t>
  </si>
  <si>
    <t>РЕДВОЛЮШН 70 TESSA</t>
  </si>
  <si>
    <r>
      <rPr>
        <b/>
        <sz val="10"/>
        <color indexed="12"/>
        <rFont val="Britannic Bold"/>
        <family val="2"/>
      </rPr>
      <t>ЗАРИНА</t>
    </r>
    <r>
      <rPr>
        <b/>
        <sz val="10"/>
        <rFont val="Britannic Bold"/>
        <family val="2"/>
      </rPr>
      <t xml:space="preserve"> Эксплорер 60</t>
    </r>
  </si>
  <si>
    <t xml:space="preserve">КАХАЛА 60 </t>
  </si>
  <si>
    <t xml:space="preserve">САЛЬМА 60 </t>
  </si>
  <si>
    <r>
      <rPr>
        <b/>
        <sz val="10"/>
        <color indexed="12"/>
        <rFont val="Britannic Bold"/>
        <family val="2"/>
      </rPr>
      <t>ЗАРИНА</t>
    </r>
    <r>
      <rPr>
        <b/>
        <sz val="10"/>
        <rFont val="Britannic Bold"/>
        <family val="2"/>
      </rPr>
      <t xml:space="preserve"> Эксплорер 70</t>
    </r>
  </si>
  <si>
    <t>КАХАЛА 60 MATIZ/ TESSA</t>
  </si>
  <si>
    <t xml:space="preserve">САЛЬМА 70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</si>
  <si>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40 Садовая</t>
    </r>
  </si>
  <si>
    <t>КВИНС КРАУН 60 TESSA</t>
  </si>
  <si>
    <t xml:space="preserve">САЛЬМА 80 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</si>
  <si>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50 Садовая</t>
    </r>
  </si>
  <si>
    <t>КРЕМ ЭКСПРЕШН 60 TESSA</t>
  </si>
  <si>
    <t>СВИТНЕСС 60 STAR</t>
  </si>
  <si>
    <r>
      <rPr>
        <b/>
        <sz val="10"/>
        <color indexed="12"/>
        <rFont val="Britannic Bold"/>
        <family val="2"/>
      </rPr>
      <t>ЗАРИНА</t>
    </r>
    <r>
      <rPr>
        <sz val="10"/>
        <rFont val="Britannic Bold"/>
        <family val="2"/>
      </rPr>
      <t xml:space="preserve"> 60 Садовая</t>
    </r>
  </si>
  <si>
    <t>КЭНДИ ЭКСПРЕШН 60 TESSA</t>
  </si>
  <si>
    <t>СВИТНЕСС 70 STAR</t>
  </si>
  <si>
    <t>ИМПОРТ</t>
  </si>
  <si>
    <t xml:space="preserve">КЭНДЛАЙТ 50 </t>
  </si>
  <si>
    <t xml:space="preserve">СИЛАНТОЙ 60 </t>
  </si>
  <si>
    <t>АЛЬСТРОМЕРИЯ PERFECTION</t>
  </si>
  <si>
    <t xml:space="preserve">КЭНДЛАЙТ 60 </t>
  </si>
  <si>
    <t>ФАТИМА ГАРДЕНЗ 60 TESSA</t>
  </si>
  <si>
    <t>АЛЬСТРОМЕРИЯ QUALISA</t>
  </si>
  <si>
    <t>КЭНДЛАЙТ 60 TESSA</t>
  </si>
  <si>
    <t>ФОРЧУН 50 TESSA</t>
  </si>
  <si>
    <t>АЛЬСТРОМЕРИЯ TESSA</t>
  </si>
  <si>
    <t xml:space="preserve">КЭНДЛАЙТ 70 </t>
  </si>
  <si>
    <t>ФОРЧУН 60 TESSA</t>
  </si>
  <si>
    <t xml:space="preserve">ГВОЗДИКА </t>
  </si>
  <si>
    <t>КЭНДЛАЙТ 70 TESSA</t>
  </si>
  <si>
    <t>ФОРЧУН 70 TESSA</t>
  </si>
  <si>
    <t>ШАБО</t>
  </si>
  <si>
    <t xml:space="preserve">ЛЕМОНАД 50 </t>
  </si>
  <si>
    <r>
      <t xml:space="preserve">ФРИДОМ </t>
    </r>
    <r>
      <rPr>
        <b/>
        <sz val="10"/>
        <rFont val="Britannic Bold"/>
        <family val="2"/>
      </rPr>
      <t>40</t>
    </r>
  </si>
  <si>
    <t>ЛЕМОНАД 60 STAR/ TESSA</t>
  </si>
  <si>
    <r>
      <t xml:space="preserve">ФРИДОМ </t>
    </r>
    <r>
      <rPr>
        <b/>
        <sz val="10"/>
        <rFont val="Britannic Bold"/>
        <family val="2"/>
      </rPr>
      <t>50</t>
    </r>
  </si>
  <si>
    <t>ЛОЛА 50 STAR</t>
  </si>
  <si>
    <r>
      <t xml:space="preserve">ФРИДОМ </t>
    </r>
    <r>
      <rPr>
        <b/>
        <sz val="10"/>
        <rFont val="Britannic Bold"/>
        <family val="2"/>
      </rPr>
      <t>60</t>
    </r>
  </si>
  <si>
    <t xml:space="preserve">ЛОЛА 60 </t>
  </si>
  <si>
    <r>
      <t xml:space="preserve">ФРИДОМ </t>
    </r>
    <r>
      <rPr>
        <b/>
        <sz val="10"/>
        <rFont val="Britannic Bold"/>
        <family val="2"/>
      </rPr>
      <t>70</t>
    </r>
  </si>
  <si>
    <t>ЛОЛА 60 STAR/ TESSA</t>
  </si>
  <si>
    <t xml:space="preserve">ФРИДОМ EC 50 </t>
  </si>
  <si>
    <t xml:space="preserve">ЛУЧИАНО 60 </t>
  </si>
  <si>
    <t xml:space="preserve">ФРИДОМ EC 60 </t>
  </si>
  <si>
    <t xml:space="preserve">ЛУЧИАНО 70 </t>
  </si>
  <si>
    <t xml:space="preserve">ФРИДОМ EC 70 </t>
  </si>
  <si>
    <t xml:space="preserve">МАНДАЛА 50 </t>
  </si>
  <si>
    <t>ФРИДОМ EC 80</t>
  </si>
  <si>
    <t xml:space="preserve">МАНДАЛА 60 </t>
  </si>
  <si>
    <t>ФРУТЕТТО 60 MATIZ</t>
  </si>
  <si>
    <t xml:space="preserve">МАНДАРИН ЭКСПРЕШН 50 </t>
  </si>
  <si>
    <t>ФУЛЛ МОНТИ 60 TESSA</t>
  </si>
  <si>
    <t>МАНДАРИН ЭКСПРЕШН 50 STAR</t>
  </si>
  <si>
    <t>ХАЙ МЭДЖИК 60 STAR</t>
  </si>
  <si>
    <t xml:space="preserve">МАНДАРИН ЭКСПРЕШН 60 </t>
  </si>
  <si>
    <t>ХАЙ МЭДЖИК 60 TESSA</t>
  </si>
  <si>
    <t>МАНДАРИН ЭКСПРЕШН 60 STAR</t>
  </si>
  <si>
    <t>ШИММЕР 60 MATIZ</t>
  </si>
  <si>
    <t xml:space="preserve">МИКС 50 </t>
  </si>
  <si>
    <t xml:space="preserve">ЭКСПЛОРЕР 60 </t>
  </si>
  <si>
    <t xml:space="preserve">МИКС 60 </t>
  </si>
  <si>
    <t>ЭКСПЛОРЕР 60 STAR</t>
  </si>
  <si>
    <t xml:space="preserve">МИКС 70 </t>
  </si>
  <si>
    <t xml:space="preserve">ЭКСПЛОРЕР 70 </t>
  </si>
  <si>
    <t xml:space="preserve">МИКС MATIZ/ TESSA 40 </t>
  </si>
  <si>
    <t>ЭНДЖЕЛ ЭКСПРЕШН 60 TESSA</t>
  </si>
  <si>
    <t xml:space="preserve">МИКС MATIZ/ TESSA 50 </t>
  </si>
  <si>
    <t>ЭНДЖЕЛ ЭКСПРЕШН 70 TESSA</t>
  </si>
  <si>
    <t xml:space="preserve">МИКС MATIZ/ TESSA 60 </t>
  </si>
  <si>
    <t>ЭППЛ ДЖЕК 60 TESSA</t>
  </si>
  <si>
    <t>ЭППЛ ДЖЕК 70 TESSA</t>
  </si>
  <si>
    <t>ЭСПЕРАНСА 60 TESSA</t>
  </si>
  <si>
    <t>ООО «АллюрФлор»
+375 (29) 874-36-59
basmanovka1a@gmail.com
Адрес склада: д. Басмановка
Сказочная ул., 1А</t>
  </si>
  <si>
    <t>* Важно! Данный прайс не является публичной офертой и размещен в целях ознакомления.  Чтобы получить более подробную информацию, звоните по телефону:  +375 (44) 729-64-33 (Также доступен Telegram)</t>
  </si>
  <si>
    <t>Звоните! Любая консультация бесплатно. Также будем рады пригласить вас к нам на склад в д.Басмановка</t>
  </si>
  <si>
    <t>Прайс от 29.09.2025  | Обновляется каждую неделю | Цены неделя от недели могут сильно отличаться | Ищите выгодные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</si>
</sst>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Britannic Bold"/>
      <family val="2"/>
    </font>
    <font>
      <sz val="10.5"/>
      <name val="SFNS Display"/>
      <charset val="204"/>
    </font>
    <font>
      <b/>
      <sz val="10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name val="SFNS Display"/>
      <charset val="204"/>
    </font>
    <font>
      <b/>
      <sz val="10"/>
      <name val="Britannic Bold"/>
      <family val="2"/>
    </font>
    <font>
      <sz val="11"/>
      <name val="Segoe UI Black"/>
      <family val="2"/>
      <charset val="204"/>
    </font>
    <font>
      <sz val="11"/>
      <name val="SFNS Display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sz val="10"/>
      <name val="Britannic Bold"/>
      <family val="2"/>
    </font>
    <font>
      <u/>
      <sz val="11"/>
      <color theme="10"/>
      <name val="Calibri"/>
      <family val="2"/>
      <charset val="204"/>
      <scheme val="minor"/>
    </font>
    <font>
      <sz val="10"/>
      <color theme="1"/>
      <name val="Britannic Bold"/>
      <family val="2"/>
    </font>
    <font>
      <b/>
      <sz val="10.5"/>
      <name val="Britannic Bold"/>
      <family val="2"/>
    </font>
    <font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Britannic Bold"/>
      <family val="2"/>
    </font>
    <font>
      <sz val="10.5"/>
      <name val="Britannic Bold"/>
      <family val="2"/>
    </font>
    <font>
      <b/>
      <sz val="10"/>
      <color theme="1"/>
      <name val="Arial"/>
      <family val="2"/>
      <charset val="204"/>
    </font>
    <font>
      <b/>
      <sz val="10"/>
      <color indexed="12"/>
      <name val="Britannic Bold"/>
      <family val="2"/>
    </font>
    <font>
      <b/>
      <sz val="10"/>
      <color indexed="60"/>
      <name val="Britannic Bold"/>
      <family val="2"/>
    </font>
    <font>
      <b/>
      <sz val="10"/>
      <color rgb="FFC00000"/>
      <name val="Britannic Bold"/>
      <family val="2"/>
    </font>
    <font>
      <sz val="11"/>
      <color rgb="FF0000FF"/>
      <name val="Calibri"/>
      <family val="2"/>
      <charset val="204"/>
      <scheme val="minor"/>
    </font>
    <font>
      <sz val="10.5"/>
      <color rgb="FF0000FF"/>
      <name val="SFNS Display"/>
      <charset val="204"/>
    </font>
    <font>
      <b/>
      <sz val="10"/>
      <color rgb="FF0000FF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3EF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36">
    <xf numFmtId="0" fontId="0" fillId="0" borderId="0"/>
    <xf numFmtId="0" fontId="2" fillId="0" borderId="0"/>
    <xf numFmtId="0" fontId="16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2" fontId="3" fillId="2" borderId="0" xfId="1" applyNumberFormat="1" applyFont="1" applyFill="1" applyBorder="1" applyAlignment="1">
      <alignment horizontal="center" vertical="center" shrinkToFit="1"/>
    </xf>
    <xf numFmtId="164" fontId="4" fillId="2" borderId="0" xfId="1" applyNumberFormat="1" applyFont="1" applyFill="1" applyBorder="1" applyAlignment="1">
      <alignment horizontal="center" vertical="center" shrinkToFit="1"/>
    </xf>
    <xf numFmtId="2" fontId="5" fillId="2" borderId="0" xfId="1" applyNumberFormat="1" applyFont="1" applyFill="1" applyBorder="1" applyAlignment="1">
      <alignment horizontal="center" vertical="center" shrinkToFit="1"/>
    </xf>
    <xf numFmtId="2" fontId="6" fillId="2" borderId="0" xfId="1" applyNumberFormat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165" fontId="4" fillId="2" borderId="0" xfId="1" applyNumberFormat="1" applyFont="1" applyFill="1" applyBorder="1" applyAlignment="1">
      <alignment horizontal="center" vertical="center" shrinkToFit="1"/>
    </xf>
    <xf numFmtId="2" fontId="8" fillId="2" borderId="0" xfId="1" applyNumberFormat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0" fillId="2" borderId="0" xfId="0" applyFill="1"/>
    <xf numFmtId="0" fontId="10" fillId="4" borderId="2" xfId="1" applyFont="1" applyFill="1" applyBorder="1" applyAlignment="1">
      <alignment horizontal="center" vertical="center" shrinkToFit="1"/>
    </xf>
    <xf numFmtId="2" fontId="11" fillId="4" borderId="2" xfId="1" applyNumberFormat="1" applyFont="1" applyFill="1" applyBorder="1" applyAlignment="1">
      <alignment horizontal="center" vertical="center" shrinkToFit="1"/>
    </xf>
    <xf numFmtId="2" fontId="12" fillId="4" borderId="2" xfId="1" applyNumberFormat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vertical="center" shrinkToFit="1"/>
    </xf>
    <xf numFmtId="2" fontId="12" fillId="2" borderId="0" xfId="1" applyNumberFormat="1" applyFont="1" applyFill="1" applyBorder="1" applyAlignment="1">
      <alignment horizontal="center" vertical="center" shrinkToFit="1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5" fillId="5" borderId="2" xfId="1" applyFont="1" applyFill="1" applyBorder="1" applyAlignment="1">
      <alignment horizontal="left" vertical="center" shrinkToFit="1"/>
    </xf>
    <xf numFmtId="2" fontId="5" fillId="5" borderId="2" xfId="1" applyNumberFormat="1" applyFont="1" applyFill="1" applyBorder="1" applyAlignment="1">
      <alignment horizontal="center" vertical="center" shrinkToFit="1"/>
    </xf>
    <xf numFmtId="2" fontId="6" fillId="5" borderId="2" xfId="1" applyNumberFormat="1" applyFont="1" applyFill="1" applyBorder="1" applyAlignment="1">
      <alignment horizontal="center" vertical="center" shrinkToFit="1"/>
    </xf>
    <xf numFmtId="0" fontId="15" fillId="5" borderId="2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2" fontId="16" fillId="2" borderId="0" xfId="2" applyNumberFormat="1" applyFont="1" applyFill="1" applyBorder="1" applyAlignment="1">
      <alignment horizontal="center" vertical="center" shrinkToFit="1"/>
    </xf>
    <xf numFmtId="0" fontId="16" fillId="2" borderId="0" xfId="2" applyFill="1" applyBorder="1" applyAlignment="1" applyProtection="1">
      <alignment horizontal="center" vertical="center"/>
      <protection locked="0"/>
    </xf>
    <xf numFmtId="0" fontId="1" fillId="2" borderId="0" xfId="0" applyFont="1" applyFill="1" applyBorder="1"/>
    <xf numFmtId="2" fontId="5" fillId="4" borderId="2" xfId="1" applyNumberFormat="1" applyFont="1" applyFill="1" applyBorder="1" applyAlignment="1">
      <alignment horizontal="center" vertical="center" shrinkToFit="1"/>
    </xf>
    <xf numFmtId="2" fontId="6" fillId="4" borderId="2" xfId="1" applyNumberFormat="1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vertical="center" shrinkToFit="1"/>
    </xf>
    <xf numFmtId="0" fontId="15" fillId="3" borderId="2" xfId="1" applyFont="1" applyFill="1" applyBorder="1" applyAlignment="1">
      <alignment vertical="center" shrinkToFit="1"/>
    </xf>
    <xf numFmtId="0" fontId="9" fillId="5" borderId="2" xfId="1" applyFont="1" applyFill="1" applyBorder="1" applyAlignment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8" fillId="5" borderId="2" xfId="0" applyNumberFormat="1" applyFont="1" applyFill="1" applyBorder="1" applyAlignment="1">
      <alignment vertical="center" shrinkToFit="1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2" fontId="19" fillId="2" borderId="0" xfId="2" applyNumberFormat="1" applyFont="1" applyFill="1" applyBorder="1" applyAlignment="1">
      <alignment horizontal="center" vertical="center" shrinkToFit="1"/>
    </xf>
    <xf numFmtId="0" fontId="16" fillId="2" borderId="0" xfId="2" applyFont="1" applyFill="1" applyBorder="1" applyAlignment="1" applyProtection="1">
      <alignment horizontal="center" vertical="center"/>
      <protection locked="0"/>
    </xf>
    <xf numFmtId="0" fontId="20" fillId="5" borderId="2" xfId="1" applyNumberFormat="1" applyFont="1" applyFill="1" applyBorder="1" applyAlignment="1">
      <alignment vertical="center" shrinkToFit="1"/>
    </xf>
    <xf numFmtId="0" fontId="21" fillId="5" borderId="2" xfId="1" applyFont="1" applyFill="1" applyBorder="1" applyAlignment="1">
      <alignment vertical="center" shrinkToFit="1"/>
    </xf>
    <xf numFmtId="0" fontId="17" fillId="3" borderId="2" xfId="1" applyFont="1" applyFill="1" applyBorder="1" applyAlignment="1">
      <alignment vertical="center" shrinkToFit="1"/>
    </xf>
    <xf numFmtId="0" fontId="22" fillId="5" borderId="2" xfId="0" applyNumberFormat="1" applyFont="1" applyFill="1" applyBorder="1" applyAlignment="1">
      <alignment vertical="center" shrinkToFit="1"/>
    </xf>
    <xf numFmtId="0" fontId="23" fillId="5" borderId="2" xfId="0" applyNumberFormat="1" applyFont="1" applyFill="1" applyBorder="1" applyAlignment="1">
      <alignment vertical="center" shrinkToFit="1"/>
    </xf>
    <xf numFmtId="2" fontId="3" fillId="2" borderId="3" xfId="1" applyNumberFormat="1" applyFont="1" applyFill="1" applyBorder="1" applyAlignment="1">
      <alignment horizontal="center" vertical="center" shrinkToFit="1"/>
    </xf>
    <xf numFmtId="2" fontId="19" fillId="2" borderId="3" xfId="2" applyNumberFormat="1" applyFont="1" applyFill="1" applyBorder="1" applyAlignment="1">
      <alignment horizontal="center" vertical="center" shrinkToFit="1"/>
    </xf>
    <xf numFmtId="2" fontId="16" fillId="2" borderId="3" xfId="2" applyNumberFormat="1" applyFill="1" applyBorder="1" applyAlignment="1">
      <alignment horizontal="center" vertical="center" shrinkToFit="1"/>
    </xf>
    <xf numFmtId="0" fontId="0" fillId="2" borderId="0" xfId="0" applyFill="1" applyBorder="1"/>
    <xf numFmtId="0" fontId="0" fillId="5" borderId="2" xfId="0" applyFill="1" applyBorder="1"/>
    <xf numFmtId="0" fontId="9" fillId="5" borderId="2" xfId="1" applyFont="1" applyFill="1" applyBorder="1" applyAlignment="1">
      <alignment horizontal="left" vertical="center" shrinkToFit="1"/>
    </xf>
    <xf numFmtId="0" fontId="26" fillId="5" borderId="2" xfId="1" applyFont="1" applyFill="1" applyBorder="1" applyAlignment="1">
      <alignment horizontal="left" vertical="center" shrinkToFit="1"/>
    </xf>
    <xf numFmtId="0" fontId="15" fillId="2" borderId="0" xfId="1" applyFont="1" applyFill="1" applyBorder="1" applyAlignment="1">
      <alignment vertical="center" shrinkToFit="1"/>
    </xf>
    <xf numFmtId="2" fontId="27" fillId="2" borderId="0" xfId="1" applyNumberFormat="1" applyFont="1" applyFill="1" applyBorder="1" applyAlignment="1">
      <alignment horizontal="center" vertical="center" shrinkToFit="1"/>
    </xf>
    <xf numFmtId="2" fontId="28" fillId="2" borderId="0" xfId="1" applyNumberFormat="1" applyFont="1" applyFill="1" applyBorder="1" applyAlignment="1">
      <alignment horizontal="center" vertical="center" shrinkToFit="1"/>
    </xf>
    <xf numFmtId="2" fontId="29" fillId="2" borderId="0" xfId="1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</cellXfs>
  <cellStyles count="36">
    <cellStyle name="Regular" xfId="3" xr:uid="{00000000-0005-0000-0000-000000000000}"/>
    <cellStyle name="Standard_CH06WP06" xfId="4" xr:uid="{00000000-0005-0000-0000-000001000000}"/>
    <cellStyle name="Гиперссылка" xfId="2" builtinId="8"/>
    <cellStyle name="Гиперссылка 2" xfId="5" xr:uid="{00000000-0005-0000-0000-000003000000}"/>
    <cellStyle name="Обычный" xfId="0" builtinId="0"/>
    <cellStyle name="Обычный 10" xfId="6" xr:uid="{00000000-0005-0000-0000-000005000000}"/>
    <cellStyle name="Обычный 11" xfId="7" xr:uid="{00000000-0005-0000-0000-000006000000}"/>
    <cellStyle name="Обычный 12" xfId="8" xr:uid="{00000000-0005-0000-0000-000007000000}"/>
    <cellStyle name="Обычный 12 2" xfId="9" xr:uid="{00000000-0005-0000-0000-000008000000}"/>
    <cellStyle name="Обычный 13" xfId="10" xr:uid="{00000000-0005-0000-0000-000009000000}"/>
    <cellStyle name="Обычный 14" xfId="11" xr:uid="{00000000-0005-0000-0000-00000A000000}"/>
    <cellStyle name="Обычный 15" xfId="12" xr:uid="{00000000-0005-0000-0000-00000B000000}"/>
    <cellStyle name="Обычный 16" xfId="13" xr:uid="{00000000-0005-0000-0000-00000C000000}"/>
    <cellStyle name="Обычный 17" xfId="14" xr:uid="{00000000-0005-0000-0000-00000D000000}"/>
    <cellStyle name="Обычный 18" xfId="15" xr:uid="{00000000-0005-0000-0000-00000E000000}"/>
    <cellStyle name="Обычный 19" xfId="16" xr:uid="{00000000-0005-0000-0000-00000F000000}"/>
    <cellStyle name="Обычный 2" xfId="1" xr:uid="{00000000-0005-0000-0000-000010000000}"/>
    <cellStyle name="Обычный 2 2" xfId="17" xr:uid="{00000000-0005-0000-0000-000011000000}"/>
    <cellStyle name="Обычный 2 3" xfId="18" xr:uid="{00000000-0005-0000-0000-000012000000}"/>
    <cellStyle name="Обычный 20" xfId="19" xr:uid="{00000000-0005-0000-0000-000013000000}"/>
    <cellStyle name="Обычный 20 2" xfId="20" xr:uid="{00000000-0005-0000-0000-000014000000}"/>
    <cellStyle name="Обычный 20 3" xfId="21" xr:uid="{00000000-0005-0000-0000-000015000000}"/>
    <cellStyle name="Обычный 20 3 2" xfId="22" xr:uid="{00000000-0005-0000-0000-000016000000}"/>
    <cellStyle name="Обычный 21" xfId="23" xr:uid="{00000000-0005-0000-0000-000017000000}"/>
    <cellStyle name="Обычный 26" xfId="24" xr:uid="{00000000-0005-0000-0000-000018000000}"/>
    <cellStyle name="Обычный 3" xfId="25" xr:uid="{00000000-0005-0000-0000-000019000000}"/>
    <cellStyle name="Обычный 35 2" xfId="26" xr:uid="{00000000-0005-0000-0000-00001A000000}"/>
    <cellStyle name="Обычный 4" xfId="27" xr:uid="{00000000-0005-0000-0000-00001B000000}"/>
    <cellStyle name="Обычный 4 2" xfId="28" xr:uid="{00000000-0005-0000-0000-00001C000000}"/>
    <cellStyle name="Обычный 5" xfId="29" xr:uid="{00000000-0005-0000-0000-00001D000000}"/>
    <cellStyle name="Обычный 6" xfId="30" xr:uid="{00000000-0005-0000-0000-00001E000000}"/>
    <cellStyle name="Обычный 7" xfId="31" xr:uid="{00000000-0005-0000-0000-00001F000000}"/>
    <cellStyle name="Обычный 8" xfId="32" xr:uid="{00000000-0005-0000-0000-000020000000}"/>
    <cellStyle name="Обычный 9" xfId="33" xr:uid="{00000000-0005-0000-0000-000021000000}"/>
    <cellStyle name="Обычный 9 2" xfId="34" xr:uid="{00000000-0005-0000-0000-000022000000}"/>
    <cellStyle name="Процентный 2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190500</xdr:rowOff>
        </xdr:from>
        <xdr:to>
          <xdr:col>5</xdr:col>
          <xdr:colOff>38100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eldbankfotos.royalfloraholland.com/foto/volledig/E2QHAPCFJHNMTE131LHF8JCYW" TargetMode="External"/><Relationship Id="rId21" Type="http://schemas.openxmlformats.org/officeDocument/2006/relationships/hyperlink" Target="https://www.esmeraldafarms.com/assets/images/NoCrop_2560x2560/945f2c22f58245279abd8a66d1757f4d.jpg" TargetMode="External"/><Relationship Id="rId63" Type="http://schemas.openxmlformats.org/officeDocument/2006/relationships/hyperlink" Target="https://waimarie.nl/Pictures/X2953974_H_1.jpg" TargetMode="External"/><Relationship Id="rId159" Type="http://schemas.openxmlformats.org/officeDocument/2006/relationships/hyperlink" Target="https://rosaprima.nyc3.cdn.digitaloceanspaces.com/Veggie_Rose_Conceptual_View_Rosaprima.jpg" TargetMode="External"/><Relationship Id="rId170" Type="http://schemas.openxmlformats.org/officeDocument/2006/relationships/hyperlink" Target="https://rosaprima.nyc3.cdn.digitaloceanspaces.com/Country_Blues_Conceptual_View.jpg" TargetMode="External"/><Relationship Id="rId226" Type="http://schemas.openxmlformats.org/officeDocument/2006/relationships/hyperlink" Target="https://www.rosaprima.com/catalog/high-magic-rose" TargetMode="External"/><Relationship Id="rId268" Type="http://schemas.openxmlformats.org/officeDocument/2006/relationships/vmlDrawing" Target="../drawings/vmlDrawing1.vml"/><Relationship Id="rId11" Type="http://schemas.openxmlformats.org/officeDocument/2006/relationships/hyperlink" Target="https://www.esmeraldafarms.com/assets/images/processed/NoCrop_1000x1000/1262-esmeralda-rice-flower-victoria-pink.jpg" TargetMode="External"/><Relationship Id="rId32" Type="http://schemas.openxmlformats.org/officeDocument/2006/relationships/hyperlink" Target="https://waimarie.nl/Pictures/X5527229_H_1.jpg" TargetMode="External"/><Relationship Id="rId53" Type="http://schemas.openxmlformats.org/officeDocument/2006/relationships/hyperlink" Target="https://pictures.flowersales.nl/PicturesGFA/X12675684_V_1.jpg" TargetMode="External"/><Relationship Id="rId74" Type="http://schemas.openxmlformats.org/officeDocument/2006/relationships/hyperlink" Target="https://hovenendemooij.nl/Pictures/K97574_101335_60_H_1.jpg" TargetMode="External"/><Relationship Id="rId128" Type="http://schemas.openxmlformats.org/officeDocument/2006/relationships/hyperlink" Target="https://waimarie.nl/Pictures/X5275371_H_1.jpg" TargetMode="External"/><Relationship Id="rId149" Type="http://schemas.openxmlformats.org/officeDocument/2006/relationships/hyperlink" Target="https://www.hojaverde.com.ec/wp-content/uploads/2025/05/ARTICA-HojaVerde2.jpg" TargetMode="External"/><Relationship Id="rId5" Type="http://schemas.openxmlformats.org/officeDocument/2006/relationships/hyperlink" Target="https://floraxchange.blob.core.windows.net/artikelen/4807541_v_t5.jpg" TargetMode="External"/><Relationship Id="rId95" Type="http://schemas.openxmlformats.org/officeDocument/2006/relationships/hyperlink" Target="https://fps-euhz-img-prod-03.freshportal.net/iri/811a033b6e1d920dbfd00e32f3c61479/orig/imagesR4kqX.jpg" TargetMode="External"/><Relationship Id="rId160" Type="http://schemas.openxmlformats.org/officeDocument/2006/relationships/hyperlink" Target="https://rosaprima.nyc3.cdn.digitaloceanspaces.com/Veggie_Rose_Conceptual_View_Rosaprima.jpg" TargetMode="External"/><Relationship Id="rId181" Type="http://schemas.openxmlformats.org/officeDocument/2006/relationships/hyperlink" Target="https://rosaprima.nyc3.cdn.digitaloceanspaces.com/Candleligh_Rose_Conceptual_View_web.jpg" TargetMode="External"/><Relationship Id="rId216" Type="http://schemas.openxmlformats.org/officeDocument/2006/relationships/hyperlink" Target="https://www.hojaverde.com.ec/wp-content/uploads/2025/06/SALMA-HojaVerde2.jpg" TargetMode="External"/><Relationship Id="rId237" Type="http://schemas.openxmlformats.org/officeDocument/2006/relationships/hyperlink" Target="https://waimarie.nl/Pictures/X5009572_H_1.jpg" TargetMode="External"/><Relationship Id="rId258" Type="http://schemas.openxmlformats.org/officeDocument/2006/relationships/hyperlink" Target="https://images.connectwebshop.nl/images/EktEnVmp%5C0x9EC4A2A46E5D7B3F2E6F27BAE1ACA9E468243FB0.jpg" TargetMode="External"/><Relationship Id="rId22" Type="http://schemas.openxmlformats.org/officeDocument/2006/relationships/hyperlink" Target="https://waimarie.nl/Pictures/X5593694_H_1.jpg" TargetMode="External"/><Relationship Id="rId43" Type="http://schemas.openxmlformats.org/officeDocument/2006/relationships/hyperlink" Target="https://waimarie.nl/Pictures/X4885557_H_1.jpg" TargetMode="External"/><Relationship Id="rId64" Type="http://schemas.openxmlformats.org/officeDocument/2006/relationships/hyperlink" Target="https://hovenendemooij.nl/Pictures/K41603_20341_80_H_1.jpg" TargetMode="External"/><Relationship Id="rId118" Type="http://schemas.openxmlformats.org/officeDocument/2006/relationships/hyperlink" Target="https://hovenendemooij.nl/Pictures/K578003_6384_80_H_1.jpg" TargetMode="External"/><Relationship Id="rId139" Type="http://schemas.openxmlformats.org/officeDocument/2006/relationships/hyperlink" Target="https://img.greenmaster.nl/images/img/46/img-145021.png" TargetMode="External"/><Relationship Id="rId85" Type="http://schemas.openxmlformats.org/officeDocument/2006/relationships/hyperlink" Target="https://vannova.florinet.nl/storage/images/composite_products/224/224_40.jpg?timestamp=1734684616" TargetMode="External"/><Relationship Id="rId150" Type="http://schemas.openxmlformats.org/officeDocument/2006/relationships/hyperlink" Target="https://rosaprima.nyc3.cdn.digitaloceanspaces.com/Antonia_Gardens_Rose_Conceptual_View_Rosaprima_2024-01-31-173611_gwrs.jpg" TargetMode="External"/><Relationship Id="rId171" Type="http://schemas.openxmlformats.org/officeDocument/2006/relationships/hyperlink" Target="https://rosaprima.nyc3.cdn.digitaloceanspaces.com/Country_Blues_Conceptual_View.jpg" TargetMode="External"/><Relationship Id="rId192" Type="http://schemas.openxmlformats.org/officeDocument/2006/relationships/hyperlink" Target="https://rosaprima.nyc3.cdn.digitaloceanspaces.com/Mandarin_X-Pression_Conceptual_View.jpg" TargetMode="External"/><Relationship Id="rId206" Type="http://schemas.openxmlformats.org/officeDocument/2006/relationships/hyperlink" Target="https://www.hojaverde.com.ec/wp-content/uploads/2025/05/PINK-X-PRESSION-HojaVerde1.jpg" TargetMode="External"/><Relationship Id="rId227" Type="http://schemas.openxmlformats.org/officeDocument/2006/relationships/hyperlink" Target="https://rosaprima.nyc3.cdn.digitaloceanspaces.com/Shimmer_Rose_Conceptual_View_Rosaprima.jpg" TargetMode="External"/><Relationship Id="rId248" Type="http://schemas.openxmlformats.org/officeDocument/2006/relationships/hyperlink" Target="https://images.connectwebshop.nl/images/Product%20Foto%27s%20KBT%5CBeargrass%5CBeargrass%20artikelf.jpg" TargetMode="External"/><Relationship Id="rId269" Type="http://schemas.openxmlformats.org/officeDocument/2006/relationships/oleObject" Target="../embeddings/oleObject1.bin"/><Relationship Id="rId12" Type="http://schemas.openxmlformats.org/officeDocument/2006/relationships/hyperlink" Target="https://allegroec.com/wp-content/uploads/2025/08/imagen_2025-08-19_091200013.png" TargetMode="External"/><Relationship Id="rId33" Type="http://schemas.openxmlformats.org/officeDocument/2006/relationships/hyperlink" Target="https://waimarie.nl/Pictures/X5544764_H_1.jpg" TargetMode="External"/><Relationship Id="rId108" Type="http://schemas.openxmlformats.org/officeDocument/2006/relationships/hyperlink" Target="https://waimarie.nl/Pictures/X5548402_H_1.jpg" TargetMode="External"/><Relationship Id="rId129" Type="http://schemas.openxmlformats.org/officeDocument/2006/relationships/hyperlink" Target="https://beeldbankfotos.royalfloraholland.com/foto/volledig/COU6SCIJV7V2WDKC7FQTBAE4N" TargetMode="External"/><Relationship Id="rId54" Type="http://schemas.openxmlformats.org/officeDocument/2006/relationships/hyperlink" Target="https://freshandeasy.nl/Pictures/K0_129857_65_H_2.jpg" TargetMode="External"/><Relationship Id="rId75" Type="http://schemas.openxmlformats.org/officeDocument/2006/relationships/hyperlink" Target="https://beeldbankfotos.royalfloraholland.com/foto/volledig/6Q2QSHPAHDCVRNRAXUTRF5OY9" TargetMode="External"/><Relationship Id="rId96" Type="http://schemas.openxmlformats.org/officeDocument/2006/relationships/hyperlink" Target="https://fps-euhz-img-prod-03.freshportal.net/iri/d1cb81c913864baf51e772b51ce8496e/orig/imagelQqPNg.jpg" TargetMode="External"/><Relationship Id="rId140" Type="http://schemas.openxmlformats.org/officeDocument/2006/relationships/hyperlink" Target="https://images.connectwebshop.nl/images/Partijfoto%5C00005851226.jpg" TargetMode="External"/><Relationship Id="rId161" Type="http://schemas.openxmlformats.org/officeDocument/2006/relationships/hyperlink" Target="https://rosaprima.nyc3.cdn.digitaloceanspaces.com/Veggie_Rose_Conceptual_View_Rosaprima.jpg" TargetMode="External"/><Relationship Id="rId182" Type="http://schemas.openxmlformats.org/officeDocument/2006/relationships/hyperlink" Target="https://rosaprima.nyc3.cdn.digitaloceanspaces.com/Candleligh_Rose_Conceptual_View_web.jpg" TargetMode="External"/><Relationship Id="rId217" Type="http://schemas.openxmlformats.org/officeDocument/2006/relationships/hyperlink" Target="https://www.hojaverde.com.ec/wp-content/uploads/2025/06/SALMA-HojaVerde2.jpg" TargetMode="External"/><Relationship Id="rId6" Type="http://schemas.openxmlformats.org/officeDocument/2006/relationships/hyperlink" Target="https://rosaprima.nyc3.cdn.digitaloceanspaces.com/Freedom_Conceptual_View.jpg" TargetMode="External"/><Relationship Id="rId238" Type="http://schemas.openxmlformats.org/officeDocument/2006/relationships/hyperlink" Target="https://zentoo.florinet.nl/storage/images/composite_products/2254/2254_53.jpg?timestamp=1750165523" TargetMode="External"/><Relationship Id="rId259" Type="http://schemas.openxmlformats.org/officeDocument/2006/relationships/hyperlink" Target="https://beeldbankfotos.royalfloraholland.com/foto/volledig/17Z5SB7WXKI86V8ZEJLBIRQR8" TargetMode="External"/><Relationship Id="rId23" Type="http://schemas.openxmlformats.org/officeDocument/2006/relationships/hyperlink" Target="https://waimarie.nl/Pictures/X5628365_H_1.jpg" TargetMode="External"/><Relationship Id="rId119" Type="http://schemas.openxmlformats.org/officeDocument/2006/relationships/hyperlink" Target="https://freshandeasy.nl/Pictures/K99648_21789_60_0_0_588_50_H_2.jpg" TargetMode="External"/><Relationship Id="rId270" Type="http://schemas.openxmlformats.org/officeDocument/2006/relationships/image" Target="../media/image1.emf"/><Relationship Id="rId44" Type="http://schemas.openxmlformats.org/officeDocument/2006/relationships/hyperlink" Target="https://img.greenmaster.nl/images/img/46/img-145030.png" TargetMode="External"/><Relationship Id="rId65" Type="http://schemas.openxmlformats.org/officeDocument/2006/relationships/hyperlink" Target="https://waimarie.nl/Pictures/X5572376_V_1.jpg" TargetMode="External"/><Relationship Id="rId86" Type="http://schemas.openxmlformats.org/officeDocument/2006/relationships/hyperlink" Target="https://waimarie.nl/Pictures/X5614942_H_1.jpg" TargetMode="External"/><Relationship Id="rId130" Type="http://schemas.openxmlformats.org/officeDocument/2006/relationships/hyperlink" Target="https://freshandeasy.nl/Pictures/X5844981_V_1.jpg" TargetMode="External"/><Relationship Id="rId151" Type="http://schemas.openxmlformats.org/officeDocument/2006/relationships/hyperlink" Target="https://rosaprima.nyc3.cdn.digitaloceanspaces.com/Antonia_Gardens_Rose_Conceptual_View_Rosaprima_2024-01-31-173611_gwrs.jpg" TargetMode="External"/><Relationship Id="rId172" Type="http://schemas.openxmlformats.org/officeDocument/2006/relationships/hyperlink" Target="https://rosaprima.nyc3.cdn.digitaloceanspaces.com/Carrousel_Conceptual_webView.jpg" TargetMode="External"/><Relationship Id="rId193" Type="http://schemas.openxmlformats.org/officeDocument/2006/relationships/hyperlink" Target="https://rosaprima.nyc3.cdn.digitaloceanspaces.com/Mandarin_X-Pression_Conceptual_View.jpg" TargetMode="External"/><Relationship Id="rId207" Type="http://schemas.openxmlformats.org/officeDocument/2006/relationships/hyperlink" Target="https://www.hojaverde.com.ec/wp-content/uploads/2025/05/PEACH-AVALANCHE-HojaVerde2.jpg" TargetMode="External"/><Relationship Id="rId228" Type="http://schemas.openxmlformats.org/officeDocument/2006/relationships/hyperlink" Target="https://www.hojaverde.com.ec/wp-content/uploads/2025/05/EXPLORER-HojaVerde2.jpg" TargetMode="External"/><Relationship Id="rId249" Type="http://schemas.openxmlformats.org/officeDocument/2006/relationships/hyperlink" Target="https://images.connectwebshop.nl/images/Product%20Foto%27s%20KBT%5CAralia%5CAralia%20Core%2060%20cm..jpg.jpg" TargetMode="External"/><Relationship Id="rId13" Type="http://schemas.openxmlformats.org/officeDocument/2006/relationships/hyperlink" Target="https://rosaprima.nyc3.cdn.digitaloceanspaces.com/Pink_Floyd_Conceptual_View.jpg" TargetMode="External"/><Relationship Id="rId109" Type="http://schemas.openxmlformats.org/officeDocument/2006/relationships/hyperlink" Target="https://waimarie.nl/Pictures/X5559123_V_1.jpg" TargetMode="External"/><Relationship Id="rId260" Type="http://schemas.openxmlformats.org/officeDocument/2006/relationships/hyperlink" Target="https://freshandeasy.nl/Pictures/X5467149_H_1.jpg" TargetMode="External"/><Relationship Id="rId34" Type="http://schemas.openxmlformats.org/officeDocument/2006/relationships/hyperlink" Target="https://waimarie.nl/Pictures/X5565331_H_1.jpg" TargetMode="External"/><Relationship Id="rId55" Type="http://schemas.openxmlformats.org/officeDocument/2006/relationships/hyperlink" Target="https://waimarie.nl/Pictures/X5593606_H_1.jpg" TargetMode="External"/><Relationship Id="rId76" Type="http://schemas.openxmlformats.org/officeDocument/2006/relationships/hyperlink" Target="https://hovenendemooij.nl/Pictures/K69421_17409_50_H_1.jpg" TargetMode="External"/><Relationship Id="rId97" Type="http://schemas.openxmlformats.org/officeDocument/2006/relationships/hyperlink" Target="https://services.sdf.nl/imagecenter/8714231222224AAAHNMGRM4ZCA.jpg" TargetMode="External"/><Relationship Id="rId120" Type="http://schemas.openxmlformats.org/officeDocument/2006/relationships/hyperlink" Target="https://images.connectwebshop.nl/images/Partijfoto%5C00005851141.jpg" TargetMode="External"/><Relationship Id="rId141" Type="http://schemas.openxmlformats.org/officeDocument/2006/relationships/hyperlink" Target="https://images.connectwebshop.nl/images/Partijfoto%5C00P00105972.jpg" TargetMode="External"/><Relationship Id="rId7" Type="http://schemas.openxmlformats.org/officeDocument/2006/relationships/hyperlink" Target="https://www.esmeraldafarms.com/assets/images/processed/NoCrop_1000x1000/274-esmeralda-moluccella-green.jpg" TargetMode="External"/><Relationship Id="rId162" Type="http://schemas.openxmlformats.org/officeDocument/2006/relationships/hyperlink" Target="https://rosaprima.nyc3.cdn.digitaloceanspaces.com/Veggie_Rose_Conceptual_View_Rosaprima.jpg" TargetMode="External"/><Relationship Id="rId183" Type="http://schemas.openxmlformats.org/officeDocument/2006/relationships/hyperlink" Target="https://rosaprima.nyc3.cdn.digitaloceanspaces.com/Candleligh_Rose_Conceptual_View_web.jpg" TargetMode="External"/><Relationship Id="rId218" Type="http://schemas.openxmlformats.org/officeDocument/2006/relationships/hyperlink" Target="https://rosaprima.nyc3.cdn.digitaloceanspaces.com/Sweetness_Conceptual_View.jpg" TargetMode="External"/><Relationship Id="rId239" Type="http://schemas.openxmlformats.org/officeDocument/2006/relationships/hyperlink" Target="https://waimarie.nl/Pictures/X5504780_H_1.jpg" TargetMode="External"/><Relationship Id="rId250" Type="http://schemas.openxmlformats.org/officeDocument/2006/relationships/hyperlink" Target="https://images.connectwebshop.nl/images/Product%20Foto%27s%20KBT%5CPhoenix%5CPhoenix%20%2060%20cm%20VP%20Green%20Ocean.JPG" TargetMode="External"/><Relationship Id="rId24" Type="http://schemas.openxmlformats.org/officeDocument/2006/relationships/hyperlink" Target="https://beeldbankfotos.royalfloraholland.com/foto/volledig/5OAJBXROVEK3H9KA9V1IK722D" TargetMode="External"/><Relationship Id="rId45" Type="http://schemas.openxmlformats.org/officeDocument/2006/relationships/hyperlink" Target="https://beeldbankfotos.royalfloraholland.com/foto/volledig/8713782549460T002302144783" TargetMode="External"/><Relationship Id="rId66" Type="http://schemas.openxmlformats.org/officeDocument/2006/relationships/hyperlink" Target="https://img.greenmaster.nl/images/img/33/img-7525.png" TargetMode="External"/><Relationship Id="rId87" Type="http://schemas.openxmlformats.org/officeDocument/2006/relationships/hyperlink" Target="https://waimarie.nl/Pictures/X5614972_H_1.jpg" TargetMode="External"/><Relationship Id="rId110" Type="http://schemas.openxmlformats.org/officeDocument/2006/relationships/hyperlink" Target="https://waimarie.nl/Pictures/X5634181_H_1.jpg" TargetMode="External"/><Relationship Id="rId131" Type="http://schemas.openxmlformats.org/officeDocument/2006/relationships/hyperlink" Target="https://beeldbankfotos.royalfloraholland.com/foto/volledig/3KBNMIS4WO0UYO8RDHEJPMQQI" TargetMode="External"/><Relationship Id="rId152" Type="http://schemas.openxmlformats.org/officeDocument/2006/relationships/hyperlink" Target="https://www.hojaverde.com.ec/wp-content/uploads/2025/05/BE-SWEET-HojaVerde2.jpg" TargetMode="External"/><Relationship Id="rId173" Type="http://schemas.openxmlformats.org/officeDocument/2006/relationships/hyperlink" Target="https://rosaprima.nyc3.cdn.digitaloceanspaces.com/Kahala_Conceptual_View.jpg" TargetMode="External"/><Relationship Id="rId194" Type="http://schemas.openxmlformats.org/officeDocument/2006/relationships/hyperlink" Target="https://www.hojaverde.com.ec/wp-content/uploads/2025/05/MIA-HojaVerde2.jpg" TargetMode="External"/><Relationship Id="rId208" Type="http://schemas.openxmlformats.org/officeDocument/2006/relationships/hyperlink" Target="https://rosaprima.nyc3.cdn.digitaloceanspaces.com/Playa_Blanca_Rose_Conceptual_View_Rosaprima.jpg" TargetMode="External"/><Relationship Id="rId229" Type="http://schemas.openxmlformats.org/officeDocument/2006/relationships/hyperlink" Target="https://www.hojaverde.com.ec/wp-content/uploads/2025/05/EXPLORER-HojaVerde2.jpg" TargetMode="External"/><Relationship Id="rId240" Type="http://schemas.openxmlformats.org/officeDocument/2006/relationships/hyperlink" Target="https://hovenendemooij.nl/Pictures/K24322_ESMRAINPB_H_1.jpg" TargetMode="External"/><Relationship Id="rId261" Type="http://schemas.openxmlformats.org/officeDocument/2006/relationships/hyperlink" Target="https://waimarie.nl/Pictures/X5407986_H_2.jpg" TargetMode="External"/><Relationship Id="rId14" Type="http://schemas.openxmlformats.org/officeDocument/2006/relationships/hyperlink" Target="https://rosaprima.nyc3.cdn.digitaloceanspaces.com/Pink_Floyd_Conceptual_View.jpg" TargetMode="External"/><Relationship Id="rId35" Type="http://schemas.openxmlformats.org/officeDocument/2006/relationships/hyperlink" Target="https://waimarie.nl/Pictures/X4986525_H_1.jpg" TargetMode="External"/><Relationship Id="rId56" Type="http://schemas.openxmlformats.org/officeDocument/2006/relationships/hyperlink" Target="https://waimarie.nl/Pictures/X5052516_H_1.jpg" TargetMode="External"/><Relationship Id="rId77" Type="http://schemas.openxmlformats.org/officeDocument/2006/relationships/hyperlink" Target="https://vmp.starflor.nl/Pictures/B127170_0000060416_H_2.jpg" TargetMode="External"/><Relationship Id="rId100" Type="http://schemas.openxmlformats.org/officeDocument/2006/relationships/hyperlink" Target="https://services.sdf.nl/imagecenter/8714231222224AIACJMMFUBABM.jpg" TargetMode="External"/><Relationship Id="rId8" Type="http://schemas.openxmlformats.org/officeDocument/2006/relationships/hyperlink" Target="https://www.esmeraldafarms.com/assets/images/processed/NoCrop_1000x1000/1921-esmeralda-gypsophila-xlence.jpg" TargetMode="External"/><Relationship Id="rId98" Type="http://schemas.openxmlformats.org/officeDocument/2006/relationships/hyperlink" Target="https://services.sdf.nl/imagecenter/8714231222224AIACJMPTUBABM.jpg" TargetMode="External"/><Relationship Id="rId121" Type="http://schemas.openxmlformats.org/officeDocument/2006/relationships/hyperlink" Target="https://waimarie.nl/Pictures/X5369931_H_1.jpg" TargetMode="External"/><Relationship Id="rId142" Type="http://schemas.openxmlformats.org/officeDocument/2006/relationships/hyperlink" Target="https://img.greenmaster.nl/images/img/33/img-3868.png" TargetMode="External"/><Relationship Id="rId163" Type="http://schemas.openxmlformats.org/officeDocument/2006/relationships/hyperlink" Target="https://rosaprima.nyc3.cdn.digitaloceanspaces.com/Vicky_Gardens_Conceptual_ViewWeb.jpg" TargetMode="External"/><Relationship Id="rId184" Type="http://schemas.openxmlformats.org/officeDocument/2006/relationships/hyperlink" Target="https://matizroses.com/wp-content/uploads/2024/10/lemonade.png" TargetMode="External"/><Relationship Id="rId219" Type="http://schemas.openxmlformats.org/officeDocument/2006/relationships/hyperlink" Target="https://rosaprima.nyc3.cdn.digitaloceanspaces.com/Sweetness_Conceptual_View.jpg" TargetMode="External"/><Relationship Id="rId230" Type="http://schemas.openxmlformats.org/officeDocument/2006/relationships/hyperlink" Target="https://www.hojaverde.com.ec/wp-content/uploads/2025/05/EXPLORER-HojaVerde2.jpg" TargetMode="External"/><Relationship Id="rId251" Type="http://schemas.openxmlformats.org/officeDocument/2006/relationships/hyperlink" Target="https://images.connectwebshop.nl/images/EktEnVmp%5C0x65290AE9256A26419665AC3F702532337AF67D76.jpg" TargetMode="External"/><Relationship Id="rId25" Type="http://schemas.openxmlformats.org/officeDocument/2006/relationships/hyperlink" Target="https://waimarie.nl/Pictures/X5615082_H_1.jpg" TargetMode="External"/><Relationship Id="rId46" Type="http://schemas.openxmlformats.org/officeDocument/2006/relationships/hyperlink" Target="https://waimarie.nl/Pictures/X4536416_H_1.jpg" TargetMode="External"/><Relationship Id="rId67" Type="http://schemas.openxmlformats.org/officeDocument/2006/relationships/hyperlink" Target="https://img.greenmaster.nl/images/img/33/img-3810.png" TargetMode="External"/><Relationship Id="rId88" Type="http://schemas.openxmlformats.org/officeDocument/2006/relationships/hyperlink" Target="https://waimarie.nl/Pictures/X5593519_H_1.jpg" TargetMode="External"/><Relationship Id="rId111" Type="http://schemas.openxmlformats.org/officeDocument/2006/relationships/hyperlink" Target="https://waimarie.nl/Pictures/X5123283_H_1.jpg" TargetMode="External"/><Relationship Id="rId132" Type="http://schemas.openxmlformats.org/officeDocument/2006/relationships/hyperlink" Target="https://pictures.flowersales.nl/PicturesGFA/X12451313_H_1.jpg" TargetMode="External"/><Relationship Id="rId153" Type="http://schemas.openxmlformats.org/officeDocument/2006/relationships/hyperlink" Target="https://www.hojaverde.com.ec/wp-content/uploads/2025/05/BLUEZ-Hojaverde2-1.jpg" TargetMode="External"/><Relationship Id="rId174" Type="http://schemas.openxmlformats.org/officeDocument/2006/relationships/hyperlink" Target="https://rosaprima.nyc3.cdn.digitaloceanspaces.com/Kahala_Conceptual_View.jpg" TargetMode="External"/><Relationship Id="rId195" Type="http://schemas.openxmlformats.org/officeDocument/2006/relationships/hyperlink" Target="https://www.hojaverde.com.ec/wp-content/uploads/2025/05/MIA-HojaVerde2.jpg" TargetMode="External"/><Relationship Id="rId209" Type="http://schemas.openxmlformats.org/officeDocument/2006/relationships/hyperlink" Target="https://rosaprima.nyc3.cdn.digitaloceanspaces.com/Playa_Blanca_Rose_Conceptual_View_Rosaprima.jpg" TargetMode="External"/><Relationship Id="rId220" Type="http://schemas.openxmlformats.org/officeDocument/2006/relationships/hyperlink" Target="https://rosaprima.nyc3.cdn.digitaloceanspaces.com/Silantoi_Conceptual_ViewWeb.jpg" TargetMode="External"/><Relationship Id="rId241" Type="http://schemas.openxmlformats.org/officeDocument/2006/relationships/hyperlink" Target="https://freshandeasy.nl/Pictures/K38330_112466_90_0_23_997_50_H_2.jpg" TargetMode="External"/><Relationship Id="rId15" Type="http://schemas.openxmlformats.org/officeDocument/2006/relationships/hyperlink" Target="https://rosaprima.nyc3.cdn.digitaloceanspaces.com/Freedom_Conceptual_View.jpg" TargetMode="External"/><Relationship Id="rId36" Type="http://schemas.openxmlformats.org/officeDocument/2006/relationships/hyperlink" Target="https://waimarie.nl/Pictures/X5529520_H_1.jpg" TargetMode="External"/><Relationship Id="rId57" Type="http://schemas.openxmlformats.org/officeDocument/2006/relationships/hyperlink" Target="https://beeldbankfotos.royalfloraholland.com/foto/volledig/42PCSY7UKYQAAE5NPHVUQ2RF7" TargetMode="External"/><Relationship Id="rId262" Type="http://schemas.openxmlformats.org/officeDocument/2006/relationships/hyperlink" Target="https://rosaprima.nyc3.cdn.digitaloceanspaces.com/White_OHara_Rose_Conceptual_View_Rosaprima.jpg" TargetMode="External"/><Relationship Id="rId78" Type="http://schemas.openxmlformats.org/officeDocument/2006/relationships/hyperlink" Target="https://hovenendemooij.nl/Pictures/K80394_20880_70_H_1.jpg" TargetMode="External"/><Relationship Id="rId99" Type="http://schemas.openxmlformats.org/officeDocument/2006/relationships/hyperlink" Target="https://services.sdf.nl/imagecenter/8714231222224AIACJML3UBABM.jpg" TargetMode="External"/><Relationship Id="rId101" Type="http://schemas.openxmlformats.org/officeDocument/2006/relationships/hyperlink" Target="https://summit.florinet.nl/storage/images/composite_products/741/741_15.jpg?timestamp=1758783106" TargetMode="External"/><Relationship Id="rId122" Type="http://schemas.openxmlformats.org/officeDocument/2006/relationships/hyperlink" Target="https://beeldbankfotos.royalfloraholland.com/foto/volledig/8QF35SIYBCKBF6U5N2Q343OJY" TargetMode="External"/><Relationship Id="rId143" Type="http://schemas.openxmlformats.org/officeDocument/2006/relationships/hyperlink" Target="https://waimarie.nl/Pictures/X5537418_H_1.jpg" TargetMode="External"/><Relationship Id="rId164" Type="http://schemas.openxmlformats.org/officeDocument/2006/relationships/hyperlink" Target="https://rosaprima.nyc3.cdn.digitaloceanspaces.com/Vicky_Gardens_Conceptual_ViewWeb.jpg" TargetMode="External"/><Relationship Id="rId185" Type="http://schemas.openxmlformats.org/officeDocument/2006/relationships/hyperlink" Target="https://www.hojaverde.com.ec/wp-content/uploads/2025/05/LOLA-HojaVerde2.jpg" TargetMode="External"/><Relationship Id="rId9" Type="http://schemas.openxmlformats.org/officeDocument/2006/relationships/hyperlink" Target="https://www.esmeraldafarms.com/assets/images/NoCrop_1000x1000/c9865b13e8224e2c86020d73d5db3e0a.jpg" TargetMode="External"/><Relationship Id="rId210" Type="http://schemas.openxmlformats.org/officeDocument/2006/relationships/hyperlink" Target="https://www.hojaverde.com.ec/wp-content/uploads/2025/06/PROUD-HojaVerde2.jpg" TargetMode="External"/><Relationship Id="rId26" Type="http://schemas.openxmlformats.org/officeDocument/2006/relationships/hyperlink" Target="https://waimarie.nl/Pictures/X5544756_H_1.jpg" TargetMode="External"/><Relationship Id="rId231" Type="http://schemas.openxmlformats.org/officeDocument/2006/relationships/hyperlink" Target="https://tessacorporation.com/wp-content/uploads/2025/04/ANGEL-X-PRESSION-1.png" TargetMode="External"/><Relationship Id="rId252" Type="http://schemas.openxmlformats.org/officeDocument/2006/relationships/hyperlink" Target="https://images.connectwebshop.nl/images/Product%20Foto%27s%20KBT%5CTeePee%5CTeepee%20Witte%20Doos%20GCLOM%20Assortiment.jpg" TargetMode="External"/><Relationship Id="rId47" Type="http://schemas.openxmlformats.org/officeDocument/2006/relationships/hyperlink" Target="https://waimarie.nl/Pictures/X5615122_H_1.jpg" TargetMode="External"/><Relationship Id="rId68" Type="http://schemas.openxmlformats.org/officeDocument/2006/relationships/hyperlink" Target="https://img.greenmaster.nl/images/img/33/img-56269.png" TargetMode="External"/><Relationship Id="rId89" Type="http://schemas.openxmlformats.org/officeDocument/2006/relationships/hyperlink" Target="https://waimarie.nl/Pictures/X5612034_H_1.jpg" TargetMode="External"/><Relationship Id="rId112" Type="http://schemas.openxmlformats.org/officeDocument/2006/relationships/hyperlink" Target="https://beeldbankfotos.royalfloraholland.com/foto/volledig/8718288012692T200000023755" TargetMode="External"/><Relationship Id="rId133" Type="http://schemas.openxmlformats.org/officeDocument/2006/relationships/hyperlink" Target="https://waimarie.nl/Pictures/X5636141_H_1.jpg" TargetMode="External"/><Relationship Id="rId154" Type="http://schemas.openxmlformats.org/officeDocument/2006/relationships/hyperlink" Target="https://www.hojaverde.com.ec/wp-content/uploads/2025/05/BLUEZ-Hojaverde2-1.jpg" TargetMode="External"/><Relationship Id="rId175" Type="http://schemas.openxmlformats.org/officeDocument/2006/relationships/hyperlink" Target="https://rosaprima.nyc3.cdn.digitaloceanspaces.com/Kahala_Conceptual_View.jpg" TargetMode="External"/><Relationship Id="rId196" Type="http://schemas.openxmlformats.org/officeDocument/2006/relationships/hyperlink" Target="https://rosaprima.nyc3.cdn.digitaloceanspaces.com/Moody_Blues_Rose_Conceptual_View_Rosaprima.jpg" TargetMode="External"/><Relationship Id="rId200" Type="http://schemas.openxmlformats.org/officeDocument/2006/relationships/hyperlink" Target="https://www.hojaverde.com.ec/wp-content/uploads/2025/05/PALOMA-HojaVerde2.jpg" TargetMode="External"/><Relationship Id="rId16" Type="http://schemas.openxmlformats.org/officeDocument/2006/relationships/hyperlink" Target="https://rosaprima.nyc3.cdn.digitaloceanspaces.com/Freedom_Conceptual_View.jpg" TargetMode="External"/><Relationship Id="rId221" Type="http://schemas.openxmlformats.org/officeDocument/2006/relationships/hyperlink" Target="https://rosaprima.nyc3.cdn.digitaloceanspaces.com/Fatima_Gardens_Rose_Conceptual_View.jpg" TargetMode="External"/><Relationship Id="rId242" Type="http://schemas.openxmlformats.org/officeDocument/2006/relationships/hyperlink" Target="https://freshandeasy.nl/Pictures/K79724_127270_45_H_2.jpg" TargetMode="External"/><Relationship Id="rId263" Type="http://schemas.openxmlformats.org/officeDocument/2006/relationships/hyperlink" Target="https://rosaprima.nyc3.cdn.digitaloceanspaces.com/Luciano_Conceptual_View.jpg" TargetMode="External"/><Relationship Id="rId37" Type="http://schemas.openxmlformats.org/officeDocument/2006/relationships/hyperlink" Target="https://waimarie.nl/Pictures/X5603364_H_1.jpg" TargetMode="External"/><Relationship Id="rId58" Type="http://schemas.openxmlformats.org/officeDocument/2006/relationships/hyperlink" Target="https://img.greenmaster.nl/images/img/35/img-101738.png" TargetMode="External"/><Relationship Id="rId79" Type="http://schemas.openxmlformats.org/officeDocument/2006/relationships/hyperlink" Target="https://beeldbankfotos.royalfloraholland.com/foto/volledig/F5JRHTY137Q597CUF15ENWPRM" TargetMode="External"/><Relationship Id="rId102" Type="http://schemas.openxmlformats.org/officeDocument/2006/relationships/hyperlink" Target="https://fps-euhz-img-prod-03.freshportal.net/iri/c8c58d8aa6aa045da36f2fecc8888a4a/orig/imagefm3h4qfn0prf8GP1J1e.jpg" TargetMode="External"/><Relationship Id="rId123" Type="http://schemas.openxmlformats.org/officeDocument/2006/relationships/hyperlink" Target="https://beeldbankfotos.royalfloraholland.com/foto/volledig/D8G8UDVRZEYIZQXYV4W2CEOPA" TargetMode="External"/><Relationship Id="rId144" Type="http://schemas.openxmlformats.org/officeDocument/2006/relationships/hyperlink" Target="https://freshandeasy.nl/Pictures/125870316_133430606_H_2.jpg" TargetMode="External"/><Relationship Id="rId90" Type="http://schemas.openxmlformats.org/officeDocument/2006/relationships/hyperlink" Target="https://summit.florinet.nl/storage/images/composite_products/2072/2072_4.jpg?timestamp=1758779776" TargetMode="External"/><Relationship Id="rId165" Type="http://schemas.openxmlformats.org/officeDocument/2006/relationships/hyperlink" Target="https://rosaprima.nyc3.cdn.digitaloceanspaces.com/Vicky_Gardens_Conceptual_ViewWeb.jpg" TargetMode="External"/><Relationship Id="rId186" Type="http://schemas.openxmlformats.org/officeDocument/2006/relationships/hyperlink" Target="https://www.hojaverde.com.ec/wp-content/uploads/2025/05/LOLA-HojaVerde2.jpg" TargetMode="External"/><Relationship Id="rId211" Type="http://schemas.openxmlformats.org/officeDocument/2006/relationships/hyperlink" Target="https://www.hojaverde.com.ec/wp-content/uploads/2025/06/PROUD-HojaVerde2.jpg" TargetMode="External"/><Relationship Id="rId232" Type="http://schemas.openxmlformats.org/officeDocument/2006/relationships/hyperlink" Target="https://rosasdelcorazon.com/wp-content/uploads/2023/02/apple-jack-600x750.png" TargetMode="External"/><Relationship Id="rId253" Type="http://schemas.openxmlformats.org/officeDocument/2006/relationships/hyperlink" Target="https://images.connectwebshop.nl/images/EktEnVmp%5C0xD29298C69F54A2D8CDC29A9E69BDED62D72662CF.jpg" TargetMode="External"/><Relationship Id="rId27" Type="http://schemas.openxmlformats.org/officeDocument/2006/relationships/hyperlink" Target="https://waimarie.nl/Pictures/X5534000_H_1.jpg" TargetMode="External"/><Relationship Id="rId48" Type="http://schemas.openxmlformats.org/officeDocument/2006/relationships/hyperlink" Target="https://vmp.starflor.nl/Pictures/B116000_0007982227_H_2.jpg" TargetMode="External"/><Relationship Id="rId69" Type="http://schemas.openxmlformats.org/officeDocument/2006/relationships/hyperlink" Target="https://img.greenmaster.nl/images/img/33/img-107364.png" TargetMode="External"/><Relationship Id="rId113" Type="http://schemas.openxmlformats.org/officeDocument/2006/relationships/hyperlink" Target="https://waimarie.nl/Pictures/X5536507_H_1.jpg" TargetMode="External"/><Relationship Id="rId134" Type="http://schemas.openxmlformats.org/officeDocument/2006/relationships/hyperlink" Target="https://waimarie.nl/Pictures/X5534085_H_1.jpg" TargetMode="External"/><Relationship Id="rId80" Type="http://schemas.openxmlformats.org/officeDocument/2006/relationships/hyperlink" Target="https://beeldbankfotos.royalfloraholland.com/foto/volledig/MRMQK1EDJF5JNUTZZQT0W4ID" TargetMode="External"/><Relationship Id="rId155" Type="http://schemas.openxmlformats.org/officeDocument/2006/relationships/hyperlink" Target="https://www.hojaverde.com.ec/wp-content/uploads/2025/05/BLUEZ-Hojaverde2-1.jpg" TargetMode="External"/><Relationship Id="rId176" Type="http://schemas.openxmlformats.org/officeDocument/2006/relationships/hyperlink" Target="https://rosaprima.nyc3.cdn.digitaloceanspaces.com/Queens_Crown_Rose_Conceptual_View.jpg" TargetMode="External"/><Relationship Id="rId197" Type="http://schemas.openxmlformats.org/officeDocument/2006/relationships/hyperlink" Target="https://rosaprima.nyc3.cdn.digitaloceanspaces.com/Moonstone_Rose_Conceptual_View_Rosaprima.jpg" TargetMode="External"/><Relationship Id="rId201" Type="http://schemas.openxmlformats.org/officeDocument/2006/relationships/hyperlink" Target="https://www.hojaverde.com.ec/wp-content/uploads/2025/05/PALOMA-HojaVerde2.jpg" TargetMode="External"/><Relationship Id="rId222" Type="http://schemas.openxmlformats.org/officeDocument/2006/relationships/hyperlink" Target="https://www.hojaverde.com.ec/wp-content/uploads/2025/05/FORTUNE-HojaVerde2.jpg" TargetMode="External"/><Relationship Id="rId243" Type="http://schemas.openxmlformats.org/officeDocument/2006/relationships/hyperlink" Target="https://images.connectwebshop.nl/images/Product%20Foto%27s%20KBT%5CAspidistra%5Caspidistra%20Green%20Ocean%2080%20GCTAK.jpg" TargetMode="External"/><Relationship Id="rId264" Type="http://schemas.openxmlformats.org/officeDocument/2006/relationships/hyperlink" Target="https://rosaprima.nyc3.cdn.digitaloceanspaces.com/Millicent_Conceptual_View_3_editedWeb.jpg" TargetMode="External"/><Relationship Id="rId17" Type="http://schemas.openxmlformats.org/officeDocument/2006/relationships/hyperlink" Target="https://rosaprima.nyc3.cdn.digitaloceanspaces.com/Freedom_Conceptual_View.jpg" TargetMode="External"/><Relationship Id="rId38" Type="http://schemas.openxmlformats.org/officeDocument/2006/relationships/hyperlink" Target="https://waimarie.nl/Pictures/X5530255_H_1.jpg" TargetMode="External"/><Relationship Id="rId59" Type="http://schemas.openxmlformats.org/officeDocument/2006/relationships/hyperlink" Target="https://api.floriday.io/images/2cf49ff0-5a51-4275-aa51-2b518357d95b.jpg" TargetMode="External"/><Relationship Id="rId103" Type="http://schemas.openxmlformats.org/officeDocument/2006/relationships/hyperlink" Target="https://summit.florinet.nl/storage/images/composite_products/738/738_31.jpg?timestamp=1758783106" TargetMode="External"/><Relationship Id="rId124" Type="http://schemas.openxmlformats.org/officeDocument/2006/relationships/hyperlink" Target="https://waimarie.nl/Pictures/X5624364_H_1.jpg" TargetMode="External"/><Relationship Id="rId70" Type="http://schemas.openxmlformats.org/officeDocument/2006/relationships/hyperlink" Target="https://beeldbankfotos.royalfloraholland.com/foto/volledig/BXPQ2AJH69GNYQQTLZSEP5NT4" TargetMode="External"/><Relationship Id="rId91" Type="http://schemas.openxmlformats.org/officeDocument/2006/relationships/hyperlink" Target="https://image.floriday.io/562f3d73-f690-4efc-8eba-a2f453dd698e.jpg" TargetMode="External"/><Relationship Id="rId145" Type="http://schemas.openxmlformats.org/officeDocument/2006/relationships/hyperlink" Target="https://pictures.flowersales.nl/PicturesGFA/X12659088_H_1.jpg" TargetMode="External"/><Relationship Id="rId166" Type="http://schemas.openxmlformats.org/officeDocument/2006/relationships/hyperlink" Target="https://rosaprima.nyc3.cdn.digitaloceanspaces.com/Gotcha_Rose_Conceptual_ViewWeb.jpg" TargetMode="External"/><Relationship Id="rId187" Type="http://schemas.openxmlformats.org/officeDocument/2006/relationships/hyperlink" Target="https://matizroses.com/wp-content/uploads/2024/10/lemonade.png" TargetMode="External"/><Relationship Id="rId1" Type="http://schemas.openxmlformats.org/officeDocument/2006/relationships/hyperlink" Target="https://www.subatigroup.com/wp-content/uploads/2023/08/MISTY-BUBBLES.jpg" TargetMode="External"/><Relationship Id="rId212" Type="http://schemas.openxmlformats.org/officeDocument/2006/relationships/hyperlink" Target="https://rosaprima.nyc3.cdn.digitaloceanspaces.com/Red_Panter_Rose_Conceptual_View.jpg" TargetMode="External"/><Relationship Id="rId233" Type="http://schemas.openxmlformats.org/officeDocument/2006/relationships/hyperlink" Target="https://rosasdelcorazon.com/wp-content/uploads/2023/02/apple-jack-600x750.png" TargetMode="External"/><Relationship Id="rId254" Type="http://schemas.openxmlformats.org/officeDocument/2006/relationships/hyperlink" Target="https://images.connectwebshop.nl/images/EktEnVmp%5C0x39BB1AD1678D44DDFC6780E0FBF2AD688F011021.jpg" TargetMode="External"/><Relationship Id="rId28" Type="http://schemas.openxmlformats.org/officeDocument/2006/relationships/hyperlink" Target="https://waimarie.nl/Pictures/X5614882_H_1.jpg" TargetMode="External"/><Relationship Id="rId49" Type="http://schemas.openxmlformats.org/officeDocument/2006/relationships/hyperlink" Target="https://vmp.starflor.nl/Pictures/B128616_0000138584_H_2.jpg" TargetMode="External"/><Relationship Id="rId114" Type="http://schemas.openxmlformats.org/officeDocument/2006/relationships/hyperlink" Target="https://waimarie.nl/Pictures/X5637706_H_1.jpg" TargetMode="External"/><Relationship Id="rId60" Type="http://schemas.openxmlformats.org/officeDocument/2006/relationships/hyperlink" Target="https://zentoo.florinet.nl/storage/images/composite_products/3785/3785_51.jpg?timestamp=1749718972" TargetMode="External"/><Relationship Id="rId81" Type="http://schemas.openxmlformats.org/officeDocument/2006/relationships/hyperlink" Target="https://photo.freshportal.delivery/iri/794c31419b008e92197c6f1b651d2cb2/orig/phpJ3X6wo.jpg" TargetMode="External"/><Relationship Id="rId135" Type="http://schemas.openxmlformats.org/officeDocument/2006/relationships/hyperlink" Target="https://freshandeasy.nl/Pictures/K43203_114590_70_0_23_997_40_H_2.jpg" TargetMode="External"/><Relationship Id="rId156" Type="http://schemas.openxmlformats.org/officeDocument/2006/relationships/hyperlink" Target="https://matizroses.com/wp-content/uploads/2024/10/boulevard.png" TargetMode="External"/><Relationship Id="rId177" Type="http://schemas.openxmlformats.org/officeDocument/2006/relationships/hyperlink" Target="https://rosaprima.nyc3.cdn.digitaloceanspaces.com/Cream-Xpression_Conceptual_View.JPG" TargetMode="External"/><Relationship Id="rId198" Type="http://schemas.openxmlformats.org/officeDocument/2006/relationships/hyperlink" Target="https://www.hojaverde.com.ec/wp-content/uploads/2025/05/MAGIC-TIMES-HojaVerde2.jpg" TargetMode="External"/><Relationship Id="rId202" Type="http://schemas.openxmlformats.org/officeDocument/2006/relationships/hyperlink" Target="https://www.hojaverde.com.ec/wp-content/uploads/2025/05/PEACH-AVALANCHE-HojaVerde2.jpg" TargetMode="External"/><Relationship Id="rId223" Type="http://schemas.openxmlformats.org/officeDocument/2006/relationships/hyperlink" Target="https://rosaprima.nyc3.cdn.digitaloceanspaces.com/Frutteto_Conceptual_View.jpg" TargetMode="External"/><Relationship Id="rId244" Type="http://schemas.openxmlformats.org/officeDocument/2006/relationships/hyperlink" Target="https://images.connectwebshop.nl/images/Product%20Foto%27s%20KBT%5C_Standard%20pics%20Green%20Connect%5CLedervaaren.jpg" TargetMode="External"/><Relationship Id="rId18" Type="http://schemas.openxmlformats.org/officeDocument/2006/relationships/hyperlink" Target="https://www.esmeraldafarms.com/assets/images/NoCrop_1000x1000/c9865b13e8224e2c86020d73d5db3e0a.jpg" TargetMode="External"/><Relationship Id="rId39" Type="http://schemas.openxmlformats.org/officeDocument/2006/relationships/hyperlink" Target="https://img.greenmaster.nl/images/img/46/img-145041.png" TargetMode="External"/><Relationship Id="rId265" Type="http://schemas.openxmlformats.org/officeDocument/2006/relationships/hyperlink" Target="https://tessacorporation.com/wp-content/uploads/2025/04/ANGEL-X-PRESSION-1.png" TargetMode="External"/><Relationship Id="rId50" Type="http://schemas.openxmlformats.org/officeDocument/2006/relationships/hyperlink" Target="https://waimarie.nl/Pictures/X5593625_H_1.jpg" TargetMode="External"/><Relationship Id="rId104" Type="http://schemas.openxmlformats.org/officeDocument/2006/relationships/hyperlink" Target="https://summit.florinet.nl/storage/images/composite_products/1558/1558_31.jpg?timestamp=1758783113" TargetMode="External"/><Relationship Id="rId125" Type="http://schemas.openxmlformats.org/officeDocument/2006/relationships/hyperlink" Target="https://waimarie.nl/Pictures/X5555983_H_1.jpg" TargetMode="External"/><Relationship Id="rId146" Type="http://schemas.openxmlformats.org/officeDocument/2006/relationships/hyperlink" Target="https://waimarie.nl/Pictures/X5595886_H_1.jpg" TargetMode="External"/><Relationship Id="rId167" Type="http://schemas.openxmlformats.org/officeDocument/2006/relationships/hyperlink" Target="https://rosaprima.nyc3.cdn.digitaloceanspaces.com/Gotcha_Rose_Conceptual_ViewWeb.jpg" TargetMode="External"/><Relationship Id="rId188" Type="http://schemas.openxmlformats.org/officeDocument/2006/relationships/hyperlink" Target="https://www.hojaverde.com.ec/wp-content/uploads/2025/05/LOLA-HojaVerde2.jpg" TargetMode="External"/><Relationship Id="rId71" Type="http://schemas.openxmlformats.org/officeDocument/2006/relationships/hyperlink" Target="https://hovenendemooij.nl/Pictures/K_103045_70_H_1.jpg" TargetMode="External"/><Relationship Id="rId92" Type="http://schemas.openxmlformats.org/officeDocument/2006/relationships/hyperlink" Target="https://services.sdf.nl/imagecenter/8714231222224AIACJMN5T5ABM.jpg" TargetMode="External"/><Relationship Id="rId213" Type="http://schemas.openxmlformats.org/officeDocument/2006/relationships/hyperlink" Target="https://rosaprima.nyc3.cdn.digitaloceanspaces.com/Red_Panter_Rose_Conceptual_View.jpg" TargetMode="External"/><Relationship Id="rId234" Type="http://schemas.openxmlformats.org/officeDocument/2006/relationships/hyperlink" Target="https://rosaprima.nyc3.cdn.digitaloceanspaces.com/Esperance_Conceptual_View.jpg" TargetMode="External"/><Relationship Id="rId2" Type="http://schemas.openxmlformats.org/officeDocument/2006/relationships/hyperlink" Target="https://www.subatigroup.com/wp-content/uploads/2019/05/RHODOS-edited-1.png" TargetMode="External"/><Relationship Id="rId29" Type="http://schemas.openxmlformats.org/officeDocument/2006/relationships/hyperlink" Target="https://waimarie.nl/Pictures/X5576614_H_1.jpg" TargetMode="External"/><Relationship Id="rId255" Type="http://schemas.openxmlformats.org/officeDocument/2006/relationships/hyperlink" Target="https://www.subatigroup.com/wp-content/uploads/2019/05/IMG_9552-Julietta-1.jpg" TargetMode="External"/><Relationship Id="rId40" Type="http://schemas.openxmlformats.org/officeDocument/2006/relationships/hyperlink" Target="https://waimarie.nl/Pictures/X5555850_H_1.jpg" TargetMode="External"/><Relationship Id="rId115" Type="http://schemas.openxmlformats.org/officeDocument/2006/relationships/hyperlink" Target="https://beeldbankfotos.royalfloraholland.com/foto/volledig/E6OXKG1PEF3US59A3JYUHA0O4" TargetMode="External"/><Relationship Id="rId136" Type="http://schemas.openxmlformats.org/officeDocument/2006/relationships/hyperlink" Target="https://beeldbankfotos.royalfloraholland.com/foto/volledig/8713783852538AAAO7MWKVCRBO" TargetMode="External"/><Relationship Id="rId157" Type="http://schemas.openxmlformats.org/officeDocument/2006/relationships/hyperlink" Target="https://rosaprima.nyc3.cdn.digitaloceanspaces.com/White_OHara_Rose_Conceptual_View_Rosaprima.jpg" TargetMode="External"/><Relationship Id="rId178" Type="http://schemas.openxmlformats.org/officeDocument/2006/relationships/hyperlink" Target="https://rosaprima.nyc3.cdn.digitaloceanspaces.com/Candy_Xpression_Conceptual_View.jpg" TargetMode="External"/><Relationship Id="rId61" Type="http://schemas.openxmlformats.org/officeDocument/2006/relationships/hyperlink" Target="https://beeldbankfotos.royalfloraholland.com/foto/volledig/8713782509266764" TargetMode="External"/><Relationship Id="rId82" Type="http://schemas.openxmlformats.org/officeDocument/2006/relationships/hyperlink" Target="https://beeldbankfotos.royalfloraholland.com/foto/volledig/72IFIL81HA9VI4YU6PE71MVEP" TargetMode="External"/><Relationship Id="rId199" Type="http://schemas.openxmlformats.org/officeDocument/2006/relationships/hyperlink" Target="https://www.hojaverde.com.ec/wp-content/uploads/2025/05/PALOMA-HojaVerde2.jpg" TargetMode="External"/><Relationship Id="rId203" Type="http://schemas.openxmlformats.org/officeDocument/2006/relationships/hyperlink" Target="https://rosaprima.nyc3.cdn.digitaloceanspaces.com/OHara_Rose_Conceptual_View_Rosaprima.jpg" TargetMode="External"/><Relationship Id="rId19" Type="http://schemas.openxmlformats.org/officeDocument/2006/relationships/hyperlink" Target="https://cdn.globalrose.com/assets/img/prod/order-novelty-mini-carnations-globalrose.png" TargetMode="External"/><Relationship Id="rId224" Type="http://schemas.openxmlformats.org/officeDocument/2006/relationships/hyperlink" Target="https://rosaprima.nyc3.cdn.digitaloceanspaces.com/Full_Monty_Rose_Conceptual_View_Rosaprima.jpg" TargetMode="External"/><Relationship Id="rId245" Type="http://schemas.openxmlformats.org/officeDocument/2006/relationships/hyperlink" Target="https://images.connectwebshop.nl/images/Partijfoto%5C00005854107.jpg" TargetMode="External"/><Relationship Id="rId266" Type="http://schemas.openxmlformats.org/officeDocument/2006/relationships/printerSettings" Target="../printerSettings/printerSettings1.bin"/><Relationship Id="rId30" Type="http://schemas.openxmlformats.org/officeDocument/2006/relationships/hyperlink" Target="https://waimarie.nl/Pictures/X5551893_H_1.jpg" TargetMode="External"/><Relationship Id="rId105" Type="http://schemas.openxmlformats.org/officeDocument/2006/relationships/hyperlink" Target="https://summit.florinet.nl/storage/images/composite_products/1640/1640_31.jpg?timestamp=1758783115" TargetMode="External"/><Relationship Id="rId126" Type="http://schemas.openxmlformats.org/officeDocument/2006/relationships/hyperlink" Target="https://waimarie.nl/Pictures/X5570757_H_1.jpg" TargetMode="External"/><Relationship Id="rId147" Type="http://schemas.openxmlformats.org/officeDocument/2006/relationships/hyperlink" Target="https://rosaprima.nyc3.cdn.digitaloceanspaces.com/Aurora_Gardens_Rose_Conceptual_ViewWeb.jpg" TargetMode="External"/><Relationship Id="rId168" Type="http://schemas.openxmlformats.org/officeDocument/2006/relationships/hyperlink" Target="https://www.hojaverde.com.ec/wp-content/uploads/2025/05/IGUAZU-HojaVerde2.jpg" TargetMode="External"/><Relationship Id="rId51" Type="http://schemas.openxmlformats.org/officeDocument/2006/relationships/hyperlink" Target="https://beeldbankfotos.royalfloraholland.com/foto/volledig/8713782625560250911X164601" TargetMode="External"/><Relationship Id="rId72" Type="http://schemas.openxmlformats.org/officeDocument/2006/relationships/hyperlink" Target="https://freshandeasy.nl/Pictures/X5870448_V_1.jpg" TargetMode="External"/><Relationship Id="rId93" Type="http://schemas.openxmlformats.org/officeDocument/2006/relationships/hyperlink" Target="https://services.sdf.nl/imagecenter/8714231222224AAAIXMFZU4LR2.jpg" TargetMode="External"/><Relationship Id="rId189" Type="http://schemas.openxmlformats.org/officeDocument/2006/relationships/hyperlink" Target="https://rosaprima.nyc3.cdn.digitaloceanspaces.com/Luciano_Conceptual_View.jpg" TargetMode="External"/><Relationship Id="rId3" Type="http://schemas.openxmlformats.org/officeDocument/2006/relationships/hyperlink" Target="https://www.subatigroup.com/wp-content/uploads/2023/08/MISTY-BUBBLES.jpg" TargetMode="External"/><Relationship Id="rId214" Type="http://schemas.openxmlformats.org/officeDocument/2006/relationships/hyperlink" Target="https://rosaprima.nyc3.cdn.digitaloceanspaces.com/Redvolution_Conceptual_View.JPG" TargetMode="External"/><Relationship Id="rId235" Type="http://schemas.openxmlformats.org/officeDocument/2006/relationships/hyperlink" Target="https://waimarie.nl/Pictures/X5535936_H_1.jpg" TargetMode="External"/><Relationship Id="rId256" Type="http://schemas.openxmlformats.org/officeDocument/2006/relationships/hyperlink" Target="https://images.connectwebshop.nl/images/EktEnVmp%5C0x1CAD130849069658BFCC7785B7F150C06483CB6D.jpg" TargetMode="External"/><Relationship Id="rId116" Type="http://schemas.openxmlformats.org/officeDocument/2006/relationships/hyperlink" Target="https://waimarie.nl/Pictures/X5533678_H_1.jpg" TargetMode="External"/><Relationship Id="rId137" Type="http://schemas.openxmlformats.org/officeDocument/2006/relationships/hyperlink" Target="https://beeldbankfotos.royalfloraholland.com/foto/volledig/8713783852538AAAGLM47CKZRE" TargetMode="External"/><Relationship Id="rId158" Type="http://schemas.openxmlformats.org/officeDocument/2006/relationships/hyperlink" Target="https://rosaprima.nyc3.cdn.digitaloceanspaces.com/Veggie_Rose_Conceptual_View_Rosaprima.jpg" TargetMode="External"/><Relationship Id="rId20" Type="http://schemas.openxmlformats.org/officeDocument/2006/relationships/hyperlink" Target="https://onlineflowerwebshop.nl/webshop/pictures/340744584_410971920_H_2.jpg" TargetMode="External"/><Relationship Id="rId41" Type="http://schemas.openxmlformats.org/officeDocument/2006/relationships/hyperlink" Target="https://waimarie.nl/Pictures/X5555871_H_1.jpg" TargetMode="External"/><Relationship Id="rId62" Type="http://schemas.openxmlformats.org/officeDocument/2006/relationships/hyperlink" Target="https://waimarie.nl/Pictures/X5506967_H_1.jpg" TargetMode="External"/><Relationship Id="rId83" Type="http://schemas.openxmlformats.org/officeDocument/2006/relationships/hyperlink" Target="https://waimarie.nl/Pictures/X5628414_H_1.jpg" TargetMode="External"/><Relationship Id="rId179" Type="http://schemas.openxmlformats.org/officeDocument/2006/relationships/hyperlink" Target="https://rosaprima.nyc3.cdn.digitaloceanspaces.com/Candleligh_Rose_Conceptual_View_web.jpg" TargetMode="External"/><Relationship Id="rId190" Type="http://schemas.openxmlformats.org/officeDocument/2006/relationships/hyperlink" Target="https://rosaprima.nyc3.cdn.digitaloceanspaces.com/Luciano_Conceptual_View.jpg" TargetMode="External"/><Relationship Id="rId204" Type="http://schemas.openxmlformats.org/officeDocument/2006/relationships/hyperlink" Target="https://rosaprima.nyc3.cdn.digitaloceanspaces.com/OHara_Rose_Conceptual_View_Rosaprima.jpg" TargetMode="External"/><Relationship Id="rId225" Type="http://schemas.openxmlformats.org/officeDocument/2006/relationships/hyperlink" Target="https://www.rosaprima.com/catalog/high-magic-rose" TargetMode="External"/><Relationship Id="rId246" Type="http://schemas.openxmlformats.org/officeDocument/2006/relationships/hyperlink" Target="https://images.connectwebshop.nl/images/EktEnVmp%5C0x8D0A61E45661B10DD2AB23E3F2807A5999C4B486.jpg" TargetMode="External"/><Relationship Id="rId267" Type="http://schemas.openxmlformats.org/officeDocument/2006/relationships/drawing" Target="../drawings/drawing1.xml"/><Relationship Id="rId106" Type="http://schemas.openxmlformats.org/officeDocument/2006/relationships/hyperlink" Target="https://image.floriday.io/918851e6-f7c1-4162-b6a3-8fb7fc5ce055.jpg" TargetMode="External"/><Relationship Id="rId127" Type="http://schemas.openxmlformats.org/officeDocument/2006/relationships/hyperlink" Target="https://beeldbankfotos.royalfloraholland.com/foto/volledig/8713782670010T000216197975" TargetMode="External"/><Relationship Id="rId10" Type="http://schemas.openxmlformats.org/officeDocument/2006/relationships/hyperlink" Target="https://www.esmeraldafarms.com/assets/images/NoCrop_1000x1000/c9865b13e8224e2c86020d73d5db3e0a.jpg" TargetMode="External"/><Relationship Id="rId31" Type="http://schemas.openxmlformats.org/officeDocument/2006/relationships/hyperlink" Target="https://beeldbankfotos.royalfloraholland.com/foto/volledig/52U6ISU19HLDTBBQWEVY0NSYT" TargetMode="External"/><Relationship Id="rId52" Type="http://schemas.openxmlformats.org/officeDocument/2006/relationships/hyperlink" Target="https://waimarie.nl/Pictures/X5628375_H_1.jpg" TargetMode="External"/><Relationship Id="rId73" Type="http://schemas.openxmlformats.org/officeDocument/2006/relationships/hyperlink" Target="https://waimarie.nl/Pictures/X5548490_H_1.jpg" TargetMode="External"/><Relationship Id="rId94" Type="http://schemas.openxmlformats.org/officeDocument/2006/relationships/hyperlink" Target="https://services.sdf.nl/imagecenter/8714231222224AIAM5MN4A6SBK.jpg" TargetMode="External"/><Relationship Id="rId148" Type="http://schemas.openxmlformats.org/officeDocument/2006/relationships/hyperlink" Target="https://www.hojaverde.com.ec/wp-content/uploads/2025/05/ARTICA-HojaVerde2.jpg" TargetMode="External"/><Relationship Id="rId169" Type="http://schemas.openxmlformats.org/officeDocument/2006/relationships/hyperlink" Target="https://www.hojaverde.com.ec/wp-content/uploads/2025/05/IGUAZU-HojaVerde2.jpg" TargetMode="External"/><Relationship Id="rId4" Type="http://schemas.openxmlformats.org/officeDocument/2006/relationships/hyperlink" Target="https://www.subatigroup.com/wp-content/uploads/2019/05/IMG_9552-Julietta-1.jpg" TargetMode="External"/><Relationship Id="rId180" Type="http://schemas.openxmlformats.org/officeDocument/2006/relationships/hyperlink" Target="https://rosaprima.nyc3.cdn.digitaloceanspaces.com/Candleligh_Rose_Conceptual_View_web.jpg" TargetMode="External"/><Relationship Id="rId215" Type="http://schemas.openxmlformats.org/officeDocument/2006/relationships/hyperlink" Target="https://rosaprima.nyc3.cdn.digitaloceanspaces.com/Redvolution_Conceptual_View.JPG" TargetMode="External"/><Relationship Id="rId236" Type="http://schemas.openxmlformats.org/officeDocument/2006/relationships/hyperlink" Target="https://agoragroup.florisoftcloud.com/Florishop/Pictures/X5778697_V_1.jpg" TargetMode="External"/><Relationship Id="rId257" Type="http://schemas.openxmlformats.org/officeDocument/2006/relationships/hyperlink" Target="https://images.connectwebshop.nl/images/EktEnVmp%5C0x21AA80BEE62D9BBD981E1C5C2FB6240982F7C045.jpg" TargetMode="External"/><Relationship Id="rId42" Type="http://schemas.openxmlformats.org/officeDocument/2006/relationships/hyperlink" Target="https://img.greenmaster.nl/images/img/46/img-145023.png" TargetMode="External"/><Relationship Id="rId84" Type="http://schemas.openxmlformats.org/officeDocument/2006/relationships/hyperlink" Target="https://beeldbankfotos.royalfloraholland.com/foto/volledig/CHRJ86RXNIX59N4TG4KPKBRP" TargetMode="External"/><Relationship Id="rId138" Type="http://schemas.openxmlformats.org/officeDocument/2006/relationships/hyperlink" Target="https://waimarie.nl/Pictures/X5540439_H_1.jpg" TargetMode="External"/><Relationship Id="rId191" Type="http://schemas.openxmlformats.org/officeDocument/2006/relationships/hyperlink" Target="https://rosaprima.nyc3.cdn.digitaloceanspaces.com/Mandala_Rose_Conceptual_ViewWeb.jpg" TargetMode="External"/><Relationship Id="rId205" Type="http://schemas.openxmlformats.org/officeDocument/2006/relationships/hyperlink" Target="https://www.hojaverde.com.ec/wp-content/uploads/2025/05/PINK-X-PRESSION-HojaVerde1.jpg" TargetMode="External"/><Relationship Id="rId247" Type="http://schemas.openxmlformats.org/officeDocument/2006/relationships/hyperlink" Target="https://images.connectwebshop.nl/images/Product%20Foto%27s%20KBT%5CSalal%5CSalal%20Mini%20Tips%20MNG%20air.jpg" TargetMode="External"/><Relationship Id="rId107" Type="http://schemas.openxmlformats.org/officeDocument/2006/relationships/hyperlink" Target="https://beeldbankfotos.royalfloraholland.com/foto/volledig/8YIM2MX1RF2GU1LIQWZES4M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292"/>
  <sheetViews>
    <sheetView showGridLines="0" tabSelected="1" zoomScale="85" zoomScaleNormal="85" workbookViewId="0">
      <pane ySplit="3" topLeftCell="A127" activePane="bottomLeft" state="frozen"/>
      <selection activeCell="H4" sqref="H4:H432"/>
      <selection pane="bottomLeft" activeCell="Q132" sqref="Q132"/>
    </sheetView>
  </sheetViews>
  <sheetFormatPr defaultColWidth="9" defaultRowHeight="16.149999999999999" customHeight="1"/>
  <cols>
    <col min="1" max="1" width="6.5703125" style="24" customWidth="1"/>
    <col min="2" max="2" width="30.5703125" style="10" customWidth="1"/>
    <col min="3" max="4" width="7.5703125" style="10" customWidth="1"/>
    <col min="5" max="5" width="1.5703125" style="10" customWidth="1"/>
    <col min="6" max="6" width="6.5703125" style="43" customWidth="1"/>
    <col min="7" max="7" width="30.5703125" style="10" customWidth="1"/>
    <col min="8" max="9" width="7.5703125" style="10" customWidth="1"/>
    <col min="10" max="10" width="1.5703125" style="10" customWidth="1"/>
    <col min="11" max="11" width="6.5703125" style="43" customWidth="1"/>
    <col min="12" max="12" width="30.5703125" style="10" customWidth="1"/>
    <col min="13" max="14" width="7.5703125" style="10" customWidth="1"/>
    <col min="15" max="15" width="1.5703125" style="10" customWidth="1"/>
    <col min="16" max="16" width="10" style="10" customWidth="1"/>
    <col min="17" max="16384" width="9" style="10"/>
  </cols>
  <sheetData>
    <row r="1" spans="1:16" s="51" customFormat="1" ht="16.149999999999999" customHeight="1">
      <c r="A1" s="52"/>
      <c r="B1" s="52"/>
      <c r="C1" s="52"/>
      <c r="D1" s="52"/>
      <c r="E1" s="52"/>
      <c r="F1" s="52"/>
      <c r="G1" s="53" t="s">
        <v>334</v>
      </c>
      <c r="H1" s="54"/>
      <c r="I1" s="54"/>
      <c r="J1" s="54"/>
      <c r="K1" s="54"/>
      <c r="L1" s="54"/>
      <c r="M1" s="54"/>
      <c r="N1" s="54"/>
    </row>
    <row r="2" spans="1:16" s="51" customFormat="1" ht="66.75" customHeight="1">
      <c r="A2" s="52"/>
      <c r="B2" s="52"/>
      <c r="C2" s="52"/>
      <c r="D2" s="52"/>
      <c r="E2" s="52"/>
      <c r="F2" s="52"/>
      <c r="G2" s="54"/>
      <c r="H2" s="54"/>
      <c r="I2" s="54"/>
      <c r="J2" s="54"/>
      <c r="K2" s="54"/>
      <c r="L2" s="54"/>
      <c r="M2" s="54"/>
      <c r="N2" s="54"/>
    </row>
    <row r="3" spans="1:16" ht="16.149999999999999" customHeight="1">
      <c r="A3" s="1"/>
      <c r="B3" s="2"/>
      <c r="C3" s="3"/>
      <c r="D3" s="4"/>
      <c r="E3" s="5"/>
      <c r="F3" s="5"/>
      <c r="G3" s="6"/>
      <c r="H3" s="7"/>
      <c r="I3" s="7"/>
      <c r="J3" s="5"/>
      <c r="K3" s="5"/>
      <c r="L3" s="8"/>
      <c r="M3" s="7"/>
      <c r="N3" s="4"/>
      <c r="O3" s="4"/>
      <c r="P3" s="9">
        <v>3.1</v>
      </c>
    </row>
    <row r="4" spans="1:16" ht="16.149999999999999" customHeight="1">
      <c r="A4" s="1"/>
      <c r="B4" s="11" t="s">
        <v>0</v>
      </c>
      <c r="C4" s="12" t="s">
        <v>1</v>
      </c>
      <c r="D4" s="13" t="s">
        <v>2</v>
      </c>
      <c r="E4" s="14"/>
      <c r="F4" s="14"/>
      <c r="G4" s="11" t="s">
        <v>3</v>
      </c>
      <c r="H4" s="12" t="s">
        <v>1</v>
      </c>
      <c r="I4" s="13" t="s">
        <v>2</v>
      </c>
      <c r="J4" s="14"/>
      <c r="K4" s="14"/>
      <c r="L4" s="11" t="s">
        <v>3</v>
      </c>
      <c r="M4" s="12" t="s">
        <v>1</v>
      </c>
      <c r="N4" s="13" t="s">
        <v>2</v>
      </c>
      <c r="O4" s="15"/>
      <c r="P4" s="14"/>
    </row>
    <row r="5" spans="1:16" ht="16.149999999999999" customHeight="1">
      <c r="A5" s="16" t="s">
        <v>4</v>
      </c>
      <c r="B5" s="17" t="s">
        <v>5</v>
      </c>
      <c r="C5" s="18">
        <v>2.85</v>
      </c>
      <c r="D5" s="19">
        <f>C5*$P$3</f>
        <v>8.8350000000000009</v>
      </c>
      <c r="F5" s="16" t="s">
        <v>4</v>
      </c>
      <c r="G5" s="17" t="s">
        <v>6</v>
      </c>
      <c r="H5" s="18">
        <v>4.5</v>
      </c>
      <c r="I5" s="19">
        <f>H5*$P$3</f>
        <v>13.950000000000001</v>
      </c>
      <c r="K5" s="16" t="s">
        <v>4</v>
      </c>
      <c r="L5" s="20" t="s">
        <v>7</v>
      </c>
      <c r="M5" s="18">
        <v>2.8</v>
      </c>
      <c r="N5" s="19">
        <f>M5*$P$3</f>
        <v>8.68</v>
      </c>
      <c r="O5" s="4"/>
      <c r="P5" s="21"/>
    </row>
    <row r="6" spans="1:16" ht="16.149999999999999" customHeight="1">
      <c r="A6" s="16" t="s">
        <v>4</v>
      </c>
      <c r="B6" s="17" t="s">
        <v>8</v>
      </c>
      <c r="C6" s="18">
        <v>4.3</v>
      </c>
      <c r="D6" s="19">
        <f t="shared" ref="D6:D61" si="0">C6*$P$3</f>
        <v>13.33</v>
      </c>
      <c r="F6" s="16" t="s">
        <v>4</v>
      </c>
      <c r="G6" s="17" t="s">
        <v>9</v>
      </c>
      <c r="H6" s="18">
        <v>1.35</v>
      </c>
      <c r="I6" s="19">
        <f t="shared" ref="I6:I61" si="1">H6*$P$3</f>
        <v>4.1850000000000005</v>
      </c>
      <c r="K6" s="22" t="s">
        <v>4</v>
      </c>
      <c r="L6" s="17" t="s">
        <v>10</v>
      </c>
      <c r="M6" s="18">
        <v>3.5</v>
      </c>
      <c r="N6" s="19">
        <f t="shared" ref="N6:N57" si="2">M6*$P$3</f>
        <v>10.85</v>
      </c>
      <c r="O6" s="4"/>
      <c r="P6" s="21"/>
    </row>
    <row r="7" spans="1:16" ht="16.149999999999999" customHeight="1">
      <c r="A7" s="16" t="s">
        <v>4</v>
      </c>
      <c r="B7" s="17" t="s">
        <v>11</v>
      </c>
      <c r="C7" s="18">
        <v>1.85</v>
      </c>
      <c r="D7" s="19">
        <f t="shared" si="0"/>
        <v>5.7350000000000003</v>
      </c>
      <c r="F7" s="16" t="s">
        <v>4</v>
      </c>
      <c r="G7" s="17" t="s">
        <v>12</v>
      </c>
      <c r="H7" s="18">
        <v>1.35</v>
      </c>
      <c r="I7" s="19">
        <f t="shared" si="1"/>
        <v>4.1850000000000005</v>
      </c>
      <c r="K7" s="16" t="s">
        <v>4</v>
      </c>
      <c r="L7" s="20" t="s">
        <v>13</v>
      </c>
      <c r="M7" s="18">
        <v>2.8</v>
      </c>
      <c r="N7" s="19">
        <f t="shared" si="2"/>
        <v>8.68</v>
      </c>
      <c r="O7" s="4"/>
      <c r="P7" s="21"/>
    </row>
    <row r="8" spans="1:16" ht="16.149999999999999" customHeight="1">
      <c r="A8" s="23" t="s">
        <v>4</v>
      </c>
      <c r="B8" s="17" t="s">
        <v>14</v>
      </c>
      <c r="C8" s="18">
        <v>2.35</v>
      </c>
      <c r="D8" s="19">
        <f t="shared" si="0"/>
        <v>7.2850000000000001</v>
      </c>
      <c r="F8" s="16" t="s">
        <v>4</v>
      </c>
      <c r="G8" s="17" t="s">
        <v>15</v>
      </c>
      <c r="H8" s="18">
        <v>3.5</v>
      </c>
      <c r="I8" s="19">
        <f t="shared" si="1"/>
        <v>10.85</v>
      </c>
      <c r="K8" s="16" t="s">
        <v>4</v>
      </c>
      <c r="L8" s="20" t="s">
        <v>16</v>
      </c>
      <c r="M8" s="18">
        <v>1.85</v>
      </c>
      <c r="N8" s="19">
        <f t="shared" si="2"/>
        <v>5.7350000000000003</v>
      </c>
      <c r="O8" s="4"/>
      <c r="P8" s="21"/>
    </row>
    <row r="9" spans="1:16" ht="16.149999999999999" customHeight="1">
      <c r="B9" s="11" t="s">
        <v>17</v>
      </c>
      <c r="C9" s="25"/>
      <c r="D9" s="26"/>
      <c r="F9" s="16" t="s">
        <v>4</v>
      </c>
      <c r="G9" s="17" t="s">
        <v>18</v>
      </c>
      <c r="H9" s="18">
        <v>4.5</v>
      </c>
      <c r="I9" s="19">
        <f t="shared" si="1"/>
        <v>13.950000000000001</v>
      </c>
      <c r="K9" s="16" t="s">
        <v>4</v>
      </c>
      <c r="L9" s="20" t="s">
        <v>19</v>
      </c>
      <c r="M9" s="18">
        <v>1.85</v>
      </c>
      <c r="N9" s="19">
        <f t="shared" si="2"/>
        <v>5.7350000000000003</v>
      </c>
      <c r="O9" s="4"/>
      <c r="P9" s="21"/>
    </row>
    <row r="10" spans="1:16" ht="16.149999999999999" customHeight="1">
      <c r="A10" s="16" t="s">
        <v>4</v>
      </c>
      <c r="B10" s="17" t="s">
        <v>20</v>
      </c>
      <c r="C10" s="18">
        <v>2</v>
      </c>
      <c r="D10" s="19">
        <f t="shared" si="0"/>
        <v>6.2</v>
      </c>
      <c r="F10" s="16" t="s">
        <v>4</v>
      </c>
      <c r="G10" s="20" t="s">
        <v>21</v>
      </c>
      <c r="H10" s="18">
        <v>1.55</v>
      </c>
      <c r="I10" s="19">
        <f t="shared" si="1"/>
        <v>4.8050000000000006</v>
      </c>
      <c r="K10" s="16" t="s">
        <v>4</v>
      </c>
      <c r="L10" s="20" t="s">
        <v>22</v>
      </c>
      <c r="M10" s="18">
        <v>2.8</v>
      </c>
      <c r="N10" s="19">
        <f t="shared" si="2"/>
        <v>8.68</v>
      </c>
      <c r="O10" s="4"/>
      <c r="P10" s="21"/>
    </row>
    <row r="11" spans="1:16" ht="16.149999999999999" customHeight="1">
      <c r="A11" s="16" t="s">
        <v>4</v>
      </c>
      <c r="B11" s="17" t="s">
        <v>23</v>
      </c>
      <c r="C11" s="18">
        <v>2</v>
      </c>
      <c r="D11" s="19">
        <f t="shared" si="0"/>
        <v>6.2</v>
      </c>
      <c r="F11" s="16" t="s">
        <v>4</v>
      </c>
      <c r="G11" s="20" t="s">
        <v>24</v>
      </c>
      <c r="H11" s="18">
        <v>1.85</v>
      </c>
      <c r="I11" s="19">
        <f t="shared" si="1"/>
        <v>5.7350000000000003</v>
      </c>
      <c r="K11" s="16" t="s">
        <v>4</v>
      </c>
      <c r="L11" s="20" t="s">
        <v>25</v>
      </c>
      <c r="M11" s="18">
        <v>1.65</v>
      </c>
      <c r="N11" s="19">
        <f t="shared" si="2"/>
        <v>5.1150000000000002</v>
      </c>
      <c r="O11" s="4"/>
      <c r="P11" s="21"/>
    </row>
    <row r="12" spans="1:16" ht="16.149999999999999" customHeight="1">
      <c r="A12" s="16" t="s">
        <v>4</v>
      </c>
      <c r="B12" s="17" t="s">
        <v>26</v>
      </c>
      <c r="C12" s="18">
        <v>1.65</v>
      </c>
      <c r="D12" s="19">
        <f t="shared" si="0"/>
        <v>5.1150000000000002</v>
      </c>
      <c r="F12" s="16" t="s">
        <v>4</v>
      </c>
      <c r="G12" s="27" t="s">
        <v>27</v>
      </c>
      <c r="H12" s="18">
        <v>4.5</v>
      </c>
      <c r="I12" s="19">
        <f t="shared" si="1"/>
        <v>13.950000000000001</v>
      </c>
      <c r="K12" s="16" t="s">
        <v>4</v>
      </c>
      <c r="L12" s="20" t="s">
        <v>28</v>
      </c>
      <c r="M12" s="18">
        <v>1.65</v>
      </c>
      <c r="N12" s="19">
        <f t="shared" si="2"/>
        <v>5.1150000000000002</v>
      </c>
      <c r="O12" s="4"/>
      <c r="P12" s="21"/>
    </row>
    <row r="13" spans="1:16" ht="16.149999999999999" customHeight="1">
      <c r="A13" s="16" t="s">
        <v>4</v>
      </c>
      <c r="B13" s="17" t="s">
        <v>29</v>
      </c>
      <c r="C13" s="18">
        <v>2.25</v>
      </c>
      <c r="D13" s="19">
        <f t="shared" si="0"/>
        <v>6.9750000000000005</v>
      </c>
      <c r="F13" s="16" t="s">
        <v>4</v>
      </c>
      <c r="G13" s="27" t="s">
        <v>30</v>
      </c>
      <c r="H13" s="18">
        <v>4</v>
      </c>
      <c r="I13" s="19">
        <f t="shared" si="1"/>
        <v>12.4</v>
      </c>
      <c r="K13" s="16" t="s">
        <v>4</v>
      </c>
      <c r="L13" s="20" t="s">
        <v>31</v>
      </c>
      <c r="M13" s="18">
        <v>2.5</v>
      </c>
      <c r="N13" s="19">
        <f t="shared" si="2"/>
        <v>7.75</v>
      </c>
      <c r="O13" s="4"/>
      <c r="P13" s="21"/>
    </row>
    <row r="14" spans="1:16" ht="16.149999999999999" customHeight="1">
      <c r="A14" s="16" t="s">
        <v>4</v>
      </c>
      <c r="B14" s="17" t="s">
        <v>32</v>
      </c>
      <c r="C14" s="18">
        <v>3</v>
      </c>
      <c r="D14" s="19">
        <f t="shared" si="0"/>
        <v>9.3000000000000007</v>
      </c>
      <c r="F14" s="16" t="s">
        <v>4</v>
      </c>
      <c r="G14" s="27" t="s">
        <v>33</v>
      </c>
      <c r="H14" s="18">
        <v>4</v>
      </c>
      <c r="I14" s="19">
        <f t="shared" si="1"/>
        <v>12.4</v>
      </c>
      <c r="K14" s="16" t="s">
        <v>4</v>
      </c>
      <c r="L14" s="20" t="s">
        <v>34</v>
      </c>
      <c r="M14" s="18">
        <v>2.5</v>
      </c>
      <c r="N14" s="19">
        <f t="shared" si="2"/>
        <v>7.75</v>
      </c>
      <c r="O14" s="4"/>
      <c r="P14" s="21"/>
    </row>
    <row r="15" spans="1:16" ht="16.149999999999999" customHeight="1">
      <c r="B15" s="11" t="s">
        <v>35</v>
      </c>
      <c r="C15" s="25"/>
      <c r="D15" s="26"/>
      <c r="F15" s="16" t="s">
        <v>4</v>
      </c>
      <c r="G15" s="27" t="s">
        <v>36</v>
      </c>
      <c r="H15" s="18">
        <v>4</v>
      </c>
      <c r="I15" s="19">
        <f t="shared" si="1"/>
        <v>12.4</v>
      </c>
      <c r="K15" s="16" t="s">
        <v>4</v>
      </c>
      <c r="L15" s="20" t="s">
        <v>37</v>
      </c>
      <c r="M15" s="18">
        <v>2.5</v>
      </c>
      <c r="N15" s="19">
        <f t="shared" si="2"/>
        <v>7.75</v>
      </c>
      <c r="O15" s="4"/>
      <c r="P15" s="21"/>
    </row>
    <row r="16" spans="1:16" ht="16.149999999999999" customHeight="1">
      <c r="A16" s="16" t="s">
        <v>4</v>
      </c>
      <c r="B16" s="28" t="s">
        <v>38</v>
      </c>
      <c r="C16" s="18">
        <v>3.3</v>
      </c>
      <c r="D16" s="19">
        <f t="shared" si="0"/>
        <v>10.23</v>
      </c>
      <c r="F16" s="23" t="s">
        <v>4</v>
      </c>
      <c r="G16" s="20" t="s">
        <v>39</v>
      </c>
      <c r="H16" s="18">
        <v>4.5</v>
      </c>
      <c r="I16" s="19">
        <f t="shared" si="1"/>
        <v>13.950000000000001</v>
      </c>
      <c r="K16" s="16" t="s">
        <v>4</v>
      </c>
      <c r="L16" s="20" t="s">
        <v>40</v>
      </c>
      <c r="M16" s="18">
        <v>2.5</v>
      </c>
      <c r="N16" s="19">
        <f t="shared" si="2"/>
        <v>7.75</v>
      </c>
      <c r="O16" s="4"/>
      <c r="P16" s="21"/>
    </row>
    <row r="17" spans="1:16" ht="16.149999999999999" customHeight="1">
      <c r="A17" s="16" t="s">
        <v>4</v>
      </c>
      <c r="B17" s="29" t="s">
        <v>41</v>
      </c>
      <c r="C17" s="18">
        <v>2.85</v>
      </c>
      <c r="D17" s="19">
        <f t="shared" si="0"/>
        <v>8.8350000000000009</v>
      </c>
      <c r="F17" s="30" t="s">
        <v>4</v>
      </c>
      <c r="G17" s="27" t="s">
        <v>42</v>
      </c>
      <c r="H17" s="18">
        <v>4</v>
      </c>
      <c r="I17" s="19">
        <f t="shared" si="1"/>
        <v>12.4</v>
      </c>
      <c r="K17" s="1"/>
      <c r="L17" s="29" t="s">
        <v>43</v>
      </c>
      <c r="M17" s="18">
        <v>5</v>
      </c>
      <c r="N17" s="19">
        <f t="shared" si="2"/>
        <v>15.5</v>
      </c>
      <c r="O17" s="4"/>
      <c r="P17" s="21"/>
    </row>
    <row r="18" spans="1:16" ht="16.149999999999999" customHeight="1">
      <c r="A18" s="16" t="s">
        <v>4</v>
      </c>
      <c r="B18" s="31" t="s">
        <v>44</v>
      </c>
      <c r="C18" s="18">
        <v>3.3</v>
      </c>
      <c r="D18" s="19">
        <f t="shared" si="0"/>
        <v>10.23</v>
      </c>
      <c r="F18" s="32" t="s">
        <v>4</v>
      </c>
      <c r="G18" s="27" t="s">
        <v>45</v>
      </c>
      <c r="H18" s="18">
        <v>4.5</v>
      </c>
      <c r="I18" s="19">
        <f t="shared" si="1"/>
        <v>13.950000000000001</v>
      </c>
      <c r="K18" s="16" t="s">
        <v>4</v>
      </c>
      <c r="L18" s="20" t="s">
        <v>46</v>
      </c>
      <c r="M18" s="18">
        <v>5</v>
      </c>
      <c r="N18" s="19">
        <f t="shared" si="2"/>
        <v>15.5</v>
      </c>
      <c r="O18" s="4"/>
      <c r="P18" s="21"/>
    </row>
    <row r="19" spans="1:16" ht="16.149999999999999" customHeight="1">
      <c r="A19" s="16" t="s">
        <v>4</v>
      </c>
      <c r="B19" s="31" t="s">
        <v>47</v>
      </c>
      <c r="C19" s="18">
        <v>3.3</v>
      </c>
      <c r="D19" s="19">
        <f t="shared" si="0"/>
        <v>10.23</v>
      </c>
      <c r="F19" s="30" t="s">
        <v>4</v>
      </c>
      <c r="G19" s="20" t="s">
        <v>48</v>
      </c>
      <c r="H19" s="18">
        <v>1.65</v>
      </c>
      <c r="I19" s="19">
        <f t="shared" si="1"/>
        <v>5.1150000000000002</v>
      </c>
      <c r="K19" s="16" t="s">
        <v>4</v>
      </c>
      <c r="L19" s="20" t="s">
        <v>49</v>
      </c>
      <c r="M19" s="18">
        <v>5</v>
      </c>
      <c r="N19" s="19">
        <f t="shared" si="2"/>
        <v>15.5</v>
      </c>
      <c r="O19" s="4"/>
      <c r="P19" s="21"/>
    </row>
    <row r="20" spans="1:16" ht="16.149999999999999" customHeight="1">
      <c r="A20" s="16" t="s">
        <v>4</v>
      </c>
      <c r="B20" s="20" t="s">
        <v>50</v>
      </c>
      <c r="C20" s="18">
        <v>3.85</v>
      </c>
      <c r="D20" s="19">
        <f t="shared" si="0"/>
        <v>11.935</v>
      </c>
      <c r="F20" s="30" t="s">
        <v>4</v>
      </c>
      <c r="G20" s="20" t="s">
        <v>51</v>
      </c>
      <c r="H20" s="18">
        <v>1.35</v>
      </c>
      <c r="I20" s="19">
        <f t="shared" si="1"/>
        <v>4.1850000000000005</v>
      </c>
      <c r="K20" s="16" t="s">
        <v>4</v>
      </c>
      <c r="L20" s="20" t="s">
        <v>52</v>
      </c>
      <c r="M20" s="18">
        <v>5</v>
      </c>
      <c r="N20" s="19">
        <f t="shared" si="2"/>
        <v>15.5</v>
      </c>
      <c r="O20" s="4"/>
      <c r="P20" s="21"/>
    </row>
    <row r="21" spans="1:16" ht="16.149999999999999" customHeight="1">
      <c r="A21" s="16" t="s">
        <v>4</v>
      </c>
      <c r="B21" s="20" t="s">
        <v>53</v>
      </c>
      <c r="C21" s="18">
        <v>3.85</v>
      </c>
      <c r="D21" s="19">
        <f t="shared" si="0"/>
        <v>11.935</v>
      </c>
      <c r="F21" s="30" t="s">
        <v>4</v>
      </c>
      <c r="G21" s="27" t="s">
        <v>54</v>
      </c>
      <c r="H21" s="18">
        <v>1.85</v>
      </c>
      <c r="I21" s="19">
        <f t="shared" si="1"/>
        <v>5.7350000000000003</v>
      </c>
      <c r="K21" s="22"/>
      <c r="L21" s="17" t="s">
        <v>55</v>
      </c>
      <c r="M21" s="18">
        <v>1.35</v>
      </c>
      <c r="N21" s="19">
        <f t="shared" si="2"/>
        <v>4.1850000000000005</v>
      </c>
      <c r="O21" s="4"/>
      <c r="P21" s="21"/>
    </row>
    <row r="22" spans="1:16" ht="16.149999999999999" customHeight="1">
      <c r="A22" s="16" t="s">
        <v>4</v>
      </c>
      <c r="B22" s="31" t="s">
        <v>56</v>
      </c>
      <c r="C22" s="18">
        <v>2.85</v>
      </c>
      <c r="D22" s="19">
        <f t="shared" si="0"/>
        <v>8.8350000000000009</v>
      </c>
      <c r="F22" s="30" t="s">
        <v>4</v>
      </c>
      <c r="G22" s="28" t="s">
        <v>57</v>
      </c>
      <c r="H22" s="18">
        <v>1.65</v>
      </c>
      <c r="I22" s="19">
        <f t="shared" si="1"/>
        <v>5.1150000000000002</v>
      </c>
      <c r="K22" s="23" t="s">
        <v>4</v>
      </c>
      <c r="L22" s="20" t="s">
        <v>58</v>
      </c>
      <c r="M22" s="18">
        <v>1.35</v>
      </c>
      <c r="N22" s="19">
        <f t="shared" si="2"/>
        <v>4.1850000000000005</v>
      </c>
      <c r="O22" s="4"/>
      <c r="P22" s="21"/>
    </row>
    <row r="23" spans="1:16" ht="16.149999999999999" customHeight="1">
      <c r="A23" s="16" t="s">
        <v>4</v>
      </c>
      <c r="B23" s="20" t="s">
        <v>59</v>
      </c>
      <c r="C23" s="18">
        <v>2.85</v>
      </c>
      <c r="D23" s="19">
        <f t="shared" si="0"/>
        <v>8.8350000000000009</v>
      </c>
      <c r="F23" s="30" t="s">
        <v>4</v>
      </c>
      <c r="G23" s="20" t="s">
        <v>60</v>
      </c>
      <c r="H23" s="18">
        <v>1.85</v>
      </c>
      <c r="I23" s="19">
        <f t="shared" si="1"/>
        <v>5.7350000000000003</v>
      </c>
      <c r="K23" s="16" t="s">
        <v>4</v>
      </c>
      <c r="L23" s="20" t="s">
        <v>61</v>
      </c>
      <c r="M23" s="18">
        <v>1.35</v>
      </c>
      <c r="N23" s="19">
        <f t="shared" si="2"/>
        <v>4.1850000000000005</v>
      </c>
      <c r="O23" s="4"/>
      <c r="P23" s="21"/>
    </row>
    <row r="24" spans="1:16" ht="16.149999999999999" customHeight="1">
      <c r="A24" s="16" t="s">
        <v>4</v>
      </c>
      <c r="B24" s="17" t="s">
        <v>62</v>
      </c>
      <c r="C24" s="18">
        <v>2.85</v>
      </c>
      <c r="D24" s="19">
        <f t="shared" si="0"/>
        <v>8.8350000000000009</v>
      </c>
      <c r="F24" s="30" t="s">
        <v>4</v>
      </c>
      <c r="G24" s="20" t="s">
        <v>63</v>
      </c>
      <c r="H24" s="18">
        <v>1.85</v>
      </c>
      <c r="I24" s="19">
        <f t="shared" si="1"/>
        <v>5.7350000000000003</v>
      </c>
      <c r="K24" s="1"/>
      <c r="L24" s="17" t="s">
        <v>64</v>
      </c>
      <c r="M24" s="18">
        <v>1.75</v>
      </c>
      <c r="N24" s="19">
        <f t="shared" si="2"/>
        <v>5.4249999999999998</v>
      </c>
      <c r="O24" s="4"/>
      <c r="P24" s="21"/>
    </row>
    <row r="25" spans="1:16" ht="16.149999999999999" customHeight="1">
      <c r="A25" s="16"/>
      <c r="B25" s="11" t="s">
        <v>35</v>
      </c>
      <c r="C25" s="25"/>
      <c r="D25" s="26"/>
      <c r="F25" s="30" t="s">
        <v>4</v>
      </c>
      <c r="G25" s="20" t="s">
        <v>65</v>
      </c>
      <c r="H25" s="18">
        <v>2.2000000000000002</v>
      </c>
      <c r="I25" s="19">
        <f t="shared" si="1"/>
        <v>6.8200000000000012</v>
      </c>
      <c r="K25" s="33" t="s">
        <v>4</v>
      </c>
      <c r="L25" s="17" t="s">
        <v>66</v>
      </c>
      <c r="M25" s="18">
        <v>1.35</v>
      </c>
      <c r="N25" s="19">
        <f t="shared" si="2"/>
        <v>4.1850000000000005</v>
      </c>
      <c r="O25" s="4"/>
      <c r="P25" s="21"/>
    </row>
    <row r="26" spans="1:16" ht="16.149999999999999" customHeight="1">
      <c r="A26" s="16" t="s">
        <v>4</v>
      </c>
      <c r="B26" s="29" t="s">
        <v>67</v>
      </c>
      <c r="C26" s="18">
        <v>2.2000000000000002</v>
      </c>
      <c r="D26" s="19">
        <f t="shared" si="0"/>
        <v>6.8200000000000012</v>
      </c>
      <c r="F26" s="30" t="s">
        <v>4</v>
      </c>
      <c r="G26" s="20" t="s">
        <v>68</v>
      </c>
      <c r="H26" s="18">
        <v>2</v>
      </c>
      <c r="I26" s="19">
        <f t="shared" si="1"/>
        <v>6.2</v>
      </c>
      <c r="K26" s="33" t="s">
        <v>4</v>
      </c>
      <c r="L26" s="17" t="s">
        <v>69</v>
      </c>
      <c r="M26" s="18">
        <v>1.35</v>
      </c>
      <c r="N26" s="19">
        <f t="shared" si="2"/>
        <v>4.1850000000000005</v>
      </c>
      <c r="O26" s="4"/>
      <c r="P26" s="21"/>
    </row>
    <row r="27" spans="1:16" ht="16.149999999999999" customHeight="1">
      <c r="A27" s="16" t="s">
        <v>4</v>
      </c>
      <c r="B27" s="29" t="s">
        <v>70</v>
      </c>
      <c r="C27" s="18">
        <v>1.45</v>
      </c>
      <c r="D27" s="19">
        <f t="shared" si="0"/>
        <v>4.4950000000000001</v>
      </c>
      <c r="F27" s="30" t="s">
        <v>4</v>
      </c>
      <c r="G27" s="20" t="s">
        <v>71</v>
      </c>
      <c r="H27" s="18">
        <v>1.45</v>
      </c>
      <c r="I27" s="19">
        <f t="shared" si="1"/>
        <v>4.4950000000000001</v>
      </c>
      <c r="K27" s="33" t="s">
        <v>4</v>
      </c>
      <c r="L27" s="17" t="s">
        <v>72</v>
      </c>
      <c r="M27" s="18">
        <v>1.85</v>
      </c>
      <c r="N27" s="19">
        <f t="shared" si="2"/>
        <v>5.7350000000000003</v>
      </c>
      <c r="O27" s="4"/>
      <c r="P27" s="21"/>
    </row>
    <row r="28" spans="1:16" ht="16.149999999999999" customHeight="1">
      <c r="A28" s="16" t="s">
        <v>4</v>
      </c>
      <c r="B28" s="20" t="s">
        <v>73</v>
      </c>
      <c r="C28" s="18">
        <v>1.55</v>
      </c>
      <c r="D28" s="19">
        <f t="shared" si="0"/>
        <v>4.8050000000000006</v>
      </c>
      <c r="F28" s="30" t="s">
        <v>4</v>
      </c>
      <c r="G28" s="28" t="s">
        <v>74</v>
      </c>
      <c r="H28" s="18">
        <v>1.45</v>
      </c>
      <c r="I28" s="19">
        <f t="shared" si="1"/>
        <v>4.4950000000000001</v>
      </c>
      <c r="K28" s="34" t="s">
        <v>4</v>
      </c>
      <c r="L28" s="20" t="s">
        <v>75</v>
      </c>
      <c r="M28" s="18">
        <v>1.35</v>
      </c>
      <c r="N28" s="19">
        <f t="shared" si="2"/>
        <v>4.1850000000000005</v>
      </c>
      <c r="O28" s="4"/>
      <c r="P28" s="21"/>
    </row>
    <row r="29" spans="1:16" ht="16.149999999999999" customHeight="1">
      <c r="A29" s="16" t="s">
        <v>4</v>
      </c>
      <c r="B29" s="35" t="s">
        <v>76</v>
      </c>
      <c r="C29" s="18">
        <v>1.65</v>
      </c>
      <c r="D29" s="19">
        <f t="shared" si="0"/>
        <v>5.1150000000000002</v>
      </c>
      <c r="F29" s="30" t="s">
        <v>4</v>
      </c>
      <c r="G29" s="28" t="s">
        <v>77</v>
      </c>
      <c r="H29" s="18">
        <v>1.45</v>
      </c>
      <c r="I29" s="19">
        <f t="shared" si="1"/>
        <v>4.4950000000000001</v>
      </c>
      <c r="K29" s="16" t="s">
        <v>4</v>
      </c>
      <c r="L29" s="20" t="s">
        <v>78</v>
      </c>
      <c r="M29" s="18">
        <v>23</v>
      </c>
      <c r="N29" s="19">
        <f t="shared" si="2"/>
        <v>71.3</v>
      </c>
      <c r="O29" s="4"/>
      <c r="P29" s="21"/>
    </row>
    <row r="30" spans="1:16" ht="16.149999999999999" customHeight="1">
      <c r="A30" s="16" t="s">
        <v>4</v>
      </c>
      <c r="B30" s="35" t="s">
        <v>79</v>
      </c>
      <c r="C30" s="18">
        <v>1.65</v>
      </c>
      <c r="D30" s="19">
        <f t="shared" si="0"/>
        <v>5.1150000000000002</v>
      </c>
      <c r="F30" s="30" t="s">
        <v>4</v>
      </c>
      <c r="G30" s="20" t="s">
        <v>80</v>
      </c>
      <c r="H30" s="18">
        <v>1.45</v>
      </c>
      <c r="I30" s="19">
        <f t="shared" si="1"/>
        <v>4.4950000000000001</v>
      </c>
      <c r="K30" s="16" t="s">
        <v>4</v>
      </c>
      <c r="L30" s="20" t="s">
        <v>81</v>
      </c>
      <c r="M30" s="18">
        <v>30</v>
      </c>
      <c r="N30" s="19">
        <f t="shared" si="2"/>
        <v>93</v>
      </c>
      <c r="O30" s="4"/>
      <c r="P30" s="21"/>
    </row>
    <row r="31" spans="1:16" ht="16.149999999999999" customHeight="1">
      <c r="A31" s="16" t="s">
        <v>4</v>
      </c>
      <c r="B31" s="20" t="s">
        <v>82</v>
      </c>
      <c r="C31" s="18">
        <v>1.65</v>
      </c>
      <c r="D31" s="19">
        <f t="shared" si="0"/>
        <v>5.1150000000000002</v>
      </c>
      <c r="F31" s="30" t="s">
        <v>4</v>
      </c>
      <c r="G31" s="29" t="s">
        <v>83</v>
      </c>
      <c r="H31" s="18">
        <v>1.45</v>
      </c>
      <c r="I31" s="19">
        <f t="shared" si="1"/>
        <v>4.4950000000000001</v>
      </c>
      <c r="K31" s="23" t="s">
        <v>4</v>
      </c>
      <c r="L31" s="20" t="s">
        <v>84</v>
      </c>
      <c r="M31" s="18">
        <v>1.1499999999999999</v>
      </c>
      <c r="N31" s="19">
        <f t="shared" si="2"/>
        <v>3.5649999999999999</v>
      </c>
      <c r="O31" s="4"/>
      <c r="P31" s="21"/>
    </row>
    <row r="32" spans="1:16" ht="16.149999999999999" customHeight="1">
      <c r="A32" s="23" t="s">
        <v>4</v>
      </c>
      <c r="B32" s="20" t="s">
        <v>85</v>
      </c>
      <c r="C32" s="18">
        <v>1.65</v>
      </c>
      <c r="D32" s="19">
        <f t="shared" si="0"/>
        <v>5.1150000000000002</v>
      </c>
      <c r="F32" s="30" t="s">
        <v>4</v>
      </c>
      <c r="G32" s="20" t="s">
        <v>86</v>
      </c>
      <c r="H32" s="18">
        <v>1.45</v>
      </c>
      <c r="I32" s="19">
        <f t="shared" si="1"/>
        <v>4.4950000000000001</v>
      </c>
      <c r="K32" s="16" t="s">
        <v>4</v>
      </c>
      <c r="L32" s="20" t="s">
        <v>87</v>
      </c>
      <c r="M32" s="18">
        <v>7.5</v>
      </c>
      <c r="N32" s="19">
        <f t="shared" si="2"/>
        <v>23.25</v>
      </c>
      <c r="O32" s="4"/>
      <c r="P32" s="21"/>
    </row>
    <row r="33" spans="1:16" ht="16.149999999999999" customHeight="1">
      <c r="A33" s="16" t="s">
        <v>4</v>
      </c>
      <c r="B33" s="27" t="s">
        <v>88</v>
      </c>
      <c r="C33" s="18">
        <v>1.65</v>
      </c>
      <c r="D33" s="19">
        <f t="shared" si="0"/>
        <v>5.1150000000000002</v>
      </c>
      <c r="F33" s="30" t="s">
        <v>4</v>
      </c>
      <c r="G33" s="20" t="s">
        <v>89</v>
      </c>
      <c r="H33" s="18">
        <v>1.45</v>
      </c>
      <c r="I33" s="19">
        <f t="shared" si="1"/>
        <v>4.4950000000000001</v>
      </c>
      <c r="K33" s="16" t="s">
        <v>4</v>
      </c>
      <c r="L33" s="20" t="s">
        <v>90</v>
      </c>
      <c r="M33" s="18">
        <v>1.85</v>
      </c>
      <c r="N33" s="19">
        <f t="shared" si="2"/>
        <v>5.7350000000000003</v>
      </c>
      <c r="O33" s="4"/>
      <c r="P33" s="21"/>
    </row>
    <row r="34" spans="1:16" ht="16.149999999999999" customHeight="1">
      <c r="A34" s="16" t="s">
        <v>4</v>
      </c>
      <c r="B34" s="36" t="s">
        <v>91</v>
      </c>
      <c r="C34" s="18">
        <v>1.65</v>
      </c>
      <c r="D34" s="19">
        <f t="shared" si="0"/>
        <v>5.1150000000000002</v>
      </c>
      <c r="F34" s="30" t="s">
        <v>4</v>
      </c>
      <c r="G34" s="29" t="s">
        <v>92</v>
      </c>
      <c r="H34" s="18">
        <v>1.45</v>
      </c>
      <c r="I34" s="19">
        <f t="shared" si="1"/>
        <v>4.4950000000000001</v>
      </c>
      <c r="K34" s="23" t="s">
        <v>4</v>
      </c>
      <c r="L34" s="20" t="s">
        <v>93</v>
      </c>
      <c r="M34" s="18">
        <v>1.5</v>
      </c>
      <c r="N34" s="19">
        <f t="shared" si="2"/>
        <v>4.6500000000000004</v>
      </c>
      <c r="O34" s="4"/>
      <c r="P34" s="21"/>
    </row>
    <row r="35" spans="1:16" ht="16.149999999999999" customHeight="1">
      <c r="A35" s="16" t="s">
        <v>4</v>
      </c>
      <c r="B35" s="27" t="s">
        <v>94</v>
      </c>
      <c r="C35" s="18">
        <v>1.55</v>
      </c>
      <c r="D35" s="19">
        <f t="shared" si="0"/>
        <v>4.8050000000000006</v>
      </c>
      <c r="E35" s="21"/>
      <c r="F35" s="30" t="s">
        <v>4</v>
      </c>
      <c r="G35" s="20" t="s">
        <v>95</v>
      </c>
      <c r="H35" s="18">
        <v>1.45</v>
      </c>
      <c r="I35" s="19">
        <f t="shared" si="1"/>
        <v>4.4950000000000001</v>
      </c>
      <c r="K35" s="23" t="s">
        <v>4</v>
      </c>
      <c r="L35" s="20" t="s">
        <v>96</v>
      </c>
      <c r="M35" s="18">
        <v>7</v>
      </c>
      <c r="N35" s="19">
        <f t="shared" si="2"/>
        <v>21.7</v>
      </c>
      <c r="O35" s="4"/>
      <c r="P35" s="21"/>
    </row>
    <row r="36" spans="1:16" ht="16.149999999999999" customHeight="1">
      <c r="A36" s="16" t="s">
        <v>4</v>
      </c>
      <c r="B36" s="36" t="s">
        <v>97</v>
      </c>
      <c r="C36" s="18">
        <v>1.55</v>
      </c>
      <c r="D36" s="19">
        <f t="shared" si="0"/>
        <v>4.8050000000000006</v>
      </c>
      <c r="E36" s="21"/>
      <c r="F36" s="30" t="s">
        <v>4</v>
      </c>
      <c r="G36" s="20" t="s">
        <v>98</v>
      </c>
      <c r="H36" s="18">
        <v>1.45</v>
      </c>
      <c r="I36" s="19">
        <f t="shared" si="1"/>
        <v>4.4950000000000001</v>
      </c>
      <c r="K36" s="16" t="s">
        <v>4</v>
      </c>
      <c r="L36" s="20" t="s">
        <v>99</v>
      </c>
      <c r="M36" s="18">
        <v>7</v>
      </c>
      <c r="N36" s="19">
        <f t="shared" si="2"/>
        <v>21.7</v>
      </c>
      <c r="O36" s="4"/>
      <c r="P36" s="21"/>
    </row>
    <row r="37" spans="1:16" ht="16.149999999999999" customHeight="1">
      <c r="A37" s="16" t="s">
        <v>4</v>
      </c>
      <c r="B37" s="27" t="s">
        <v>100</v>
      </c>
      <c r="C37" s="18">
        <v>1.55</v>
      </c>
      <c r="D37" s="19">
        <f t="shared" si="0"/>
        <v>4.8050000000000006</v>
      </c>
      <c r="E37" s="21"/>
      <c r="F37" s="30" t="s">
        <v>4</v>
      </c>
      <c r="G37" s="29" t="s">
        <v>101</v>
      </c>
      <c r="H37" s="18">
        <v>1.45</v>
      </c>
      <c r="I37" s="19">
        <f t="shared" si="1"/>
        <v>4.4950000000000001</v>
      </c>
      <c r="K37" s="16" t="s">
        <v>4</v>
      </c>
      <c r="L37" s="20" t="s">
        <v>102</v>
      </c>
      <c r="M37" s="18">
        <v>1.65</v>
      </c>
      <c r="N37" s="19">
        <f t="shared" si="2"/>
        <v>5.1150000000000002</v>
      </c>
      <c r="O37" s="4"/>
      <c r="P37" s="21"/>
    </row>
    <row r="38" spans="1:16" ht="16.149999999999999" customHeight="1">
      <c r="A38" s="16" t="s">
        <v>4</v>
      </c>
      <c r="B38" s="37" t="s">
        <v>103</v>
      </c>
      <c r="C38" s="18">
        <v>1.65</v>
      </c>
      <c r="D38" s="19">
        <f t="shared" si="0"/>
        <v>5.1150000000000002</v>
      </c>
      <c r="E38" s="21"/>
      <c r="F38" s="30" t="s">
        <v>4</v>
      </c>
      <c r="G38" s="28" t="s">
        <v>104</v>
      </c>
      <c r="H38" s="18">
        <v>1.85</v>
      </c>
      <c r="I38" s="19">
        <f t="shared" si="1"/>
        <v>5.7350000000000003</v>
      </c>
      <c r="K38" s="16" t="s">
        <v>4</v>
      </c>
      <c r="L38" s="20" t="s">
        <v>105</v>
      </c>
      <c r="M38" s="18">
        <v>1.65</v>
      </c>
      <c r="N38" s="19">
        <f t="shared" si="2"/>
        <v>5.1150000000000002</v>
      </c>
      <c r="O38" s="4"/>
      <c r="P38" s="21"/>
    </row>
    <row r="39" spans="1:16" ht="16.149999999999999" customHeight="1">
      <c r="A39" s="23" t="s">
        <v>4</v>
      </c>
      <c r="B39" s="20" t="s">
        <v>106</v>
      </c>
      <c r="C39" s="18">
        <v>1.65</v>
      </c>
      <c r="D39" s="19">
        <f t="shared" si="0"/>
        <v>5.1150000000000002</v>
      </c>
      <c r="E39" s="21"/>
      <c r="F39" s="30" t="s">
        <v>4</v>
      </c>
      <c r="G39" s="27" t="s">
        <v>107</v>
      </c>
      <c r="H39" s="18">
        <v>0.95</v>
      </c>
      <c r="I39" s="19">
        <f t="shared" si="1"/>
        <v>2.9449999999999998</v>
      </c>
      <c r="K39" s="16" t="s">
        <v>4</v>
      </c>
      <c r="L39" s="20" t="s">
        <v>108</v>
      </c>
      <c r="M39" s="18">
        <v>1.35</v>
      </c>
      <c r="N39" s="19">
        <f t="shared" si="2"/>
        <v>4.1850000000000005</v>
      </c>
      <c r="O39" s="4"/>
      <c r="P39" s="21"/>
    </row>
    <row r="40" spans="1:16" ht="16.149999999999999" customHeight="1">
      <c r="A40" s="16" t="s">
        <v>4</v>
      </c>
      <c r="B40" s="38" t="s">
        <v>109</v>
      </c>
      <c r="C40" s="18">
        <v>1.65</v>
      </c>
      <c r="D40" s="19">
        <f t="shared" si="0"/>
        <v>5.1150000000000002</v>
      </c>
      <c r="E40" s="21"/>
      <c r="F40" s="30" t="s">
        <v>4</v>
      </c>
      <c r="G40" s="27" t="s">
        <v>110</v>
      </c>
      <c r="H40" s="18">
        <v>0.95</v>
      </c>
      <c r="I40" s="19">
        <f t="shared" si="1"/>
        <v>2.9449999999999998</v>
      </c>
      <c r="K40" s="16" t="s">
        <v>4</v>
      </c>
      <c r="L40" s="20" t="s">
        <v>111</v>
      </c>
      <c r="M40" s="18">
        <v>1.35</v>
      </c>
      <c r="N40" s="19">
        <f t="shared" si="2"/>
        <v>4.1850000000000005</v>
      </c>
      <c r="O40" s="4"/>
      <c r="P40" s="21"/>
    </row>
    <row r="41" spans="1:16" ht="16.149999999999999" customHeight="1">
      <c r="A41" s="16"/>
      <c r="B41" s="39" t="s">
        <v>112</v>
      </c>
      <c r="C41" s="18">
        <v>1.35</v>
      </c>
      <c r="D41" s="19">
        <f t="shared" si="0"/>
        <v>4.1850000000000005</v>
      </c>
      <c r="E41" s="21"/>
      <c r="F41" s="30" t="s">
        <v>4</v>
      </c>
      <c r="G41" s="27" t="s">
        <v>113</v>
      </c>
      <c r="H41" s="18">
        <v>0.95</v>
      </c>
      <c r="I41" s="19">
        <f t="shared" si="1"/>
        <v>2.9449999999999998</v>
      </c>
      <c r="K41" s="23" t="s">
        <v>4</v>
      </c>
      <c r="L41" s="20" t="s">
        <v>114</v>
      </c>
      <c r="M41" s="18">
        <v>1.35</v>
      </c>
      <c r="N41" s="19">
        <f t="shared" si="2"/>
        <v>4.1850000000000005</v>
      </c>
      <c r="O41" s="4"/>
      <c r="P41" s="21"/>
    </row>
    <row r="42" spans="1:16" ht="16.149999999999999" customHeight="1">
      <c r="A42" s="16" t="s">
        <v>4</v>
      </c>
      <c r="B42" s="27" t="s">
        <v>115</v>
      </c>
      <c r="C42" s="18">
        <v>1.65</v>
      </c>
      <c r="D42" s="19">
        <f t="shared" si="0"/>
        <v>5.1150000000000002</v>
      </c>
      <c r="E42" s="21"/>
      <c r="F42" s="30" t="s">
        <v>4</v>
      </c>
      <c r="G42" s="27" t="s">
        <v>116</v>
      </c>
      <c r="H42" s="18">
        <v>0.95</v>
      </c>
      <c r="I42" s="19">
        <f t="shared" si="1"/>
        <v>2.9449999999999998</v>
      </c>
      <c r="K42" s="16" t="s">
        <v>4</v>
      </c>
      <c r="L42" s="20" t="s">
        <v>117</v>
      </c>
      <c r="M42" s="18">
        <v>2.5</v>
      </c>
      <c r="N42" s="19">
        <f t="shared" si="2"/>
        <v>7.75</v>
      </c>
      <c r="O42" s="4"/>
      <c r="P42" s="21"/>
    </row>
    <row r="43" spans="1:16" ht="16.149999999999999" customHeight="1">
      <c r="A43" s="1"/>
      <c r="B43" s="11" t="s">
        <v>118</v>
      </c>
      <c r="C43" s="25"/>
      <c r="D43" s="26"/>
      <c r="E43" s="21"/>
      <c r="F43" s="30" t="s">
        <v>4</v>
      </c>
      <c r="G43" s="27" t="s">
        <v>119</v>
      </c>
      <c r="H43" s="18">
        <v>0.95</v>
      </c>
      <c r="I43" s="19">
        <f t="shared" si="1"/>
        <v>2.9449999999999998</v>
      </c>
      <c r="K43" s="16" t="s">
        <v>4</v>
      </c>
      <c r="L43" s="20" t="s">
        <v>120</v>
      </c>
      <c r="M43" s="18">
        <v>1.5</v>
      </c>
      <c r="N43" s="19">
        <f t="shared" si="2"/>
        <v>4.6500000000000004</v>
      </c>
      <c r="O43" s="4"/>
      <c r="P43" s="21"/>
    </row>
    <row r="44" spans="1:16" ht="16.149999999999999" customHeight="1">
      <c r="A44" s="16" t="s">
        <v>4</v>
      </c>
      <c r="B44" s="20" t="s">
        <v>121</v>
      </c>
      <c r="C44" s="18">
        <v>1.35</v>
      </c>
      <c r="D44" s="19">
        <f t="shared" si="0"/>
        <v>4.1850000000000005</v>
      </c>
      <c r="E44" s="21"/>
      <c r="F44" s="30" t="s">
        <v>4</v>
      </c>
      <c r="G44" s="20" t="s">
        <v>122</v>
      </c>
      <c r="H44" s="18">
        <v>1.85</v>
      </c>
      <c r="I44" s="19">
        <f t="shared" si="1"/>
        <v>5.7350000000000003</v>
      </c>
      <c r="K44" s="16" t="s">
        <v>4</v>
      </c>
      <c r="L44" s="20" t="s">
        <v>123</v>
      </c>
      <c r="M44" s="18">
        <v>1.85</v>
      </c>
      <c r="N44" s="19">
        <f t="shared" si="2"/>
        <v>5.7350000000000003</v>
      </c>
      <c r="O44" s="4"/>
      <c r="P44" s="21"/>
    </row>
    <row r="45" spans="1:16" ht="16.149999999999999" customHeight="1">
      <c r="A45" s="16" t="s">
        <v>4</v>
      </c>
      <c r="B45" s="17" t="s">
        <v>124</v>
      </c>
      <c r="C45" s="18">
        <v>1.55</v>
      </c>
      <c r="D45" s="19">
        <f t="shared" si="0"/>
        <v>4.8050000000000006</v>
      </c>
      <c r="E45" s="21"/>
      <c r="F45" s="30" t="s">
        <v>4</v>
      </c>
      <c r="G45" s="20" t="s">
        <v>125</v>
      </c>
      <c r="H45" s="18">
        <v>1.65</v>
      </c>
      <c r="I45" s="19">
        <f t="shared" si="1"/>
        <v>5.1150000000000002</v>
      </c>
      <c r="K45" s="16" t="s">
        <v>4</v>
      </c>
      <c r="L45" s="20" t="s">
        <v>126</v>
      </c>
      <c r="M45" s="18">
        <v>1.85</v>
      </c>
      <c r="N45" s="19">
        <f t="shared" si="2"/>
        <v>5.7350000000000003</v>
      </c>
      <c r="O45" s="4"/>
      <c r="P45" s="21"/>
    </row>
    <row r="46" spans="1:16" ht="16.149999999999999" customHeight="1">
      <c r="A46" s="1"/>
      <c r="B46" s="11" t="s">
        <v>127</v>
      </c>
      <c r="C46" s="25"/>
      <c r="D46" s="26"/>
      <c r="E46" s="21"/>
      <c r="F46" s="40"/>
      <c r="G46" s="20" t="s">
        <v>128</v>
      </c>
      <c r="H46" s="18">
        <v>1.65</v>
      </c>
      <c r="I46" s="19">
        <f t="shared" si="1"/>
        <v>5.1150000000000002</v>
      </c>
      <c r="K46" s="16" t="s">
        <v>4</v>
      </c>
      <c r="L46" s="20" t="s">
        <v>129</v>
      </c>
      <c r="M46" s="18">
        <v>2.8</v>
      </c>
      <c r="N46" s="19">
        <f t="shared" si="2"/>
        <v>8.68</v>
      </c>
      <c r="O46" s="4"/>
      <c r="P46" s="21"/>
    </row>
    <row r="47" spans="1:16" ht="16.149999999999999" customHeight="1">
      <c r="A47" s="23" t="s">
        <v>4</v>
      </c>
      <c r="B47" s="20" t="s">
        <v>130</v>
      </c>
      <c r="C47" s="18">
        <v>4</v>
      </c>
      <c r="D47" s="19">
        <f t="shared" si="0"/>
        <v>12.4</v>
      </c>
      <c r="E47" s="21"/>
      <c r="F47" s="30" t="s">
        <v>4</v>
      </c>
      <c r="G47" s="20" t="s">
        <v>131</v>
      </c>
      <c r="H47" s="18">
        <v>1.65</v>
      </c>
      <c r="I47" s="19">
        <f t="shared" si="1"/>
        <v>5.1150000000000002</v>
      </c>
      <c r="K47" s="16" t="s">
        <v>4</v>
      </c>
      <c r="L47" s="20" t="s">
        <v>132</v>
      </c>
      <c r="M47" s="18">
        <v>2.8</v>
      </c>
      <c r="N47" s="19">
        <f t="shared" si="2"/>
        <v>8.68</v>
      </c>
      <c r="O47" s="4"/>
      <c r="P47" s="21"/>
    </row>
    <row r="48" spans="1:16" ht="16.149999999999999" customHeight="1">
      <c r="A48" s="23" t="s">
        <v>4</v>
      </c>
      <c r="B48" s="20" t="s">
        <v>133</v>
      </c>
      <c r="C48" s="18">
        <v>8</v>
      </c>
      <c r="D48" s="19">
        <f t="shared" si="0"/>
        <v>24.8</v>
      </c>
      <c r="E48" s="21"/>
      <c r="F48" s="32" t="s">
        <v>4</v>
      </c>
      <c r="G48" s="20" t="s">
        <v>134</v>
      </c>
      <c r="H48" s="18">
        <v>5.95</v>
      </c>
      <c r="I48" s="19">
        <f t="shared" si="1"/>
        <v>18.445</v>
      </c>
      <c r="K48" s="23" t="s">
        <v>4</v>
      </c>
      <c r="L48" s="29" t="s">
        <v>135</v>
      </c>
      <c r="M48" s="18">
        <v>2.65</v>
      </c>
      <c r="N48" s="19">
        <f t="shared" si="2"/>
        <v>8.2149999999999999</v>
      </c>
      <c r="O48" s="4"/>
      <c r="P48" s="21"/>
    </row>
    <row r="49" spans="1:16" ht="16.149999999999999" customHeight="1">
      <c r="A49" s="23" t="s">
        <v>4</v>
      </c>
      <c r="B49" s="20" t="s">
        <v>136</v>
      </c>
      <c r="C49" s="18">
        <v>1</v>
      </c>
      <c r="D49" s="19">
        <f t="shared" si="0"/>
        <v>3.1</v>
      </c>
      <c r="E49" s="21"/>
      <c r="F49" s="41" t="s">
        <v>4</v>
      </c>
      <c r="G49" s="29" t="s">
        <v>137</v>
      </c>
      <c r="H49" s="18">
        <v>1.35</v>
      </c>
      <c r="I49" s="19">
        <f t="shared" si="1"/>
        <v>4.1850000000000005</v>
      </c>
      <c r="K49" s="16" t="s">
        <v>4</v>
      </c>
      <c r="L49" s="29" t="s">
        <v>138</v>
      </c>
      <c r="M49" s="18">
        <v>2.65</v>
      </c>
      <c r="N49" s="19">
        <f t="shared" si="2"/>
        <v>8.2149999999999999</v>
      </c>
      <c r="O49" s="4"/>
      <c r="P49" s="21"/>
    </row>
    <row r="50" spans="1:16" ht="16.149999999999999" customHeight="1">
      <c r="A50" s="23" t="s">
        <v>4</v>
      </c>
      <c r="B50" s="20" t="s">
        <v>139</v>
      </c>
      <c r="C50" s="18">
        <v>8</v>
      </c>
      <c r="D50" s="19">
        <f t="shared" si="0"/>
        <v>24.8</v>
      </c>
      <c r="E50" s="21"/>
      <c r="F50" s="42" t="s">
        <v>4</v>
      </c>
      <c r="G50" s="20" t="s">
        <v>140</v>
      </c>
      <c r="H50" s="18">
        <v>1.5</v>
      </c>
      <c r="I50" s="19">
        <f t="shared" si="1"/>
        <v>4.6500000000000004</v>
      </c>
      <c r="K50" s="16" t="s">
        <v>4</v>
      </c>
      <c r="L50" s="20" t="s">
        <v>141</v>
      </c>
      <c r="M50" s="18">
        <v>2.65</v>
      </c>
      <c r="N50" s="19">
        <f t="shared" si="2"/>
        <v>8.2149999999999999</v>
      </c>
      <c r="O50" s="4"/>
      <c r="P50" s="21"/>
    </row>
    <row r="51" spans="1:16" ht="16.149999999999999" customHeight="1">
      <c r="A51" s="23" t="s">
        <v>4</v>
      </c>
      <c r="B51" s="20" t="s">
        <v>142</v>
      </c>
      <c r="C51" s="18">
        <v>7.5</v>
      </c>
      <c r="D51" s="19">
        <f t="shared" si="0"/>
        <v>23.25</v>
      </c>
      <c r="E51" s="21"/>
      <c r="F51" s="30" t="s">
        <v>4</v>
      </c>
      <c r="G51" s="20" t="s">
        <v>143</v>
      </c>
      <c r="H51" s="18">
        <v>1.65</v>
      </c>
      <c r="I51" s="19">
        <f t="shared" si="1"/>
        <v>5.1150000000000002</v>
      </c>
      <c r="K51" s="16" t="s">
        <v>4</v>
      </c>
      <c r="L51" s="29" t="s">
        <v>144</v>
      </c>
      <c r="M51" s="18">
        <v>2.65</v>
      </c>
      <c r="N51" s="19">
        <f t="shared" si="2"/>
        <v>8.2149999999999999</v>
      </c>
      <c r="O51" s="4"/>
      <c r="P51" s="21"/>
    </row>
    <row r="52" spans="1:16" ht="16.149999999999999" customHeight="1">
      <c r="A52" s="23" t="s">
        <v>4</v>
      </c>
      <c r="B52" s="20" t="s">
        <v>145</v>
      </c>
      <c r="C52" s="18">
        <v>4.5</v>
      </c>
      <c r="D52" s="19">
        <f t="shared" si="0"/>
        <v>13.950000000000001</v>
      </c>
      <c r="E52" s="21"/>
      <c r="F52" s="30" t="s">
        <v>4</v>
      </c>
      <c r="G52" s="29" t="s">
        <v>146</v>
      </c>
      <c r="H52" s="18">
        <v>9.5</v>
      </c>
      <c r="I52" s="19">
        <f t="shared" si="1"/>
        <v>29.45</v>
      </c>
      <c r="K52" s="16" t="s">
        <v>4</v>
      </c>
      <c r="L52" s="20" t="s">
        <v>147</v>
      </c>
      <c r="M52" s="18">
        <v>2.65</v>
      </c>
      <c r="N52" s="19">
        <f t="shared" si="2"/>
        <v>8.2149999999999999</v>
      </c>
      <c r="O52" s="4"/>
      <c r="P52" s="21"/>
    </row>
    <row r="53" spans="1:16" ht="16.149999999999999" customHeight="1">
      <c r="A53" s="23" t="s">
        <v>4</v>
      </c>
      <c r="B53" s="20" t="s">
        <v>148</v>
      </c>
      <c r="C53" s="18">
        <v>7.5</v>
      </c>
      <c r="D53" s="19">
        <f t="shared" si="0"/>
        <v>23.25</v>
      </c>
      <c r="E53" s="21"/>
      <c r="F53" s="30" t="s">
        <v>4</v>
      </c>
      <c r="G53" s="29" t="s">
        <v>149</v>
      </c>
      <c r="H53" s="18">
        <v>9.5</v>
      </c>
      <c r="I53" s="19">
        <f t="shared" si="1"/>
        <v>29.45</v>
      </c>
      <c r="K53" s="16" t="s">
        <v>4</v>
      </c>
      <c r="L53" s="20" t="s">
        <v>150</v>
      </c>
      <c r="M53" s="18">
        <v>2.65</v>
      </c>
      <c r="N53" s="19">
        <f t="shared" si="2"/>
        <v>8.2149999999999999</v>
      </c>
      <c r="O53" s="4"/>
      <c r="P53" s="21"/>
    </row>
    <row r="54" spans="1:16" ht="16.149999999999999" customHeight="1">
      <c r="A54" s="23" t="s">
        <v>4</v>
      </c>
      <c r="B54" s="20" t="s">
        <v>151</v>
      </c>
      <c r="C54" s="18">
        <v>4</v>
      </c>
      <c r="D54" s="19">
        <f t="shared" si="0"/>
        <v>12.4</v>
      </c>
      <c r="E54" s="21"/>
      <c r="F54" s="30" t="s">
        <v>4</v>
      </c>
      <c r="G54" s="20" t="s">
        <v>152</v>
      </c>
      <c r="H54" s="18">
        <v>9.5</v>
      </c>
      <c r="I54" s="19">
        <f t="shared" si="1"/>
        <v>29.45</v>
      </c>
      <c r="K54" s="16" t="s">
        <v>4</v>
      </c>
      <c r="L54" s="20" t="s">
        <v>153</v>
      </c>
      <c r="M54" s="18">
        <v>2.65</v>
      </c>
      <c r="N54" s="19">
        <f t="shared" si="2"/>
        <v>8.2149999999999999</v>
      </c>
      <c r="O54" s="4"/>
      <c r="P54" s="21"/>
    </row>
    <row r="55" spans="1:16" ht="16.149999999999999" customHeight="1">
      <c r="A55" s="23" t="s">
        <v>4</v>
      </c>
      <c r="B55" s="29" t="s">
        <v>154</v>
      </c>
      <c r="C55" s="18">
        <v>3.8</v>
      </c>
      <c r="D55" s="19">
        <f t="shared" si="0"/>
        <v>11.78</v>
      </c>
      <c r="E55" s="21"/>
      <c r="F55" s="16" t="s">
        <v>4</v>
      </c>
      <c r="G55" s="20" t="s">
        <v>155</v>
      </c>
      <c r="H55" s="18">
        <v>9.5</v>
      </c>
      <c r="I55" s="19">
        <f t="shared" si="1"/>
        <v>29.45</v>
      </c>
      <c r="K55" s="16" t="s">
        <v>4</v>
      </c>
      <c r="L55" s="20" t="s">
        <v>156</v>
      </c>
      <c r="M55" s="18">
        <v>2.65</v>
      </c>
      <c r="N55" s="19">
        <f t="shared" si="2"/>
        <v>8.2149999999999999</v>
      </c>
      <c r="O55" s="4"/>
      <c r="P55" s="21"/>
    </row>
    <row r="56" spans="1:16" ht="16.149999999999999" customHeight="1">
      <c r="A56" s="23" t="s">
        <v>4</v>
      </c>
      <c r="B56" s="20" t="s">
        <v>157</v>
      </c>
      <c r="C56" s="18">
        <v>7.5</v>
      </c>
      <c r="D56" s="19">
        <f t="shared" si="0"/>
        <v>23.25</v>
      </c>
      <c r="E56" s="21"/>
      <c r="F56" s="34" t="s">
        <v>4</v>
      </c>
      <c r="G56" s="20" t="s">
        <v>158</v>
      </c>
      <c r="H56" s="18">
        <v>9.5</v>
      </c>
      <c r="I56" s="19">
        <f t="shared" si="1"/>
        <v>29.45</v>
      </c>
      <c r="K56" s="16" t="s">
        <v>4</v>
      </c>
      <c r="L56" s="20" t="s">
        <v>159</v>
      </c>
      <c r="M56" s="18">
        <v>2.65</v>
      </c>
      <c r="N56" s="19">
        <f t="shared" si="2"/>
        <v>8.2149999999999999</v>
      </c>
      <c r="O56" s="4"/>
      <c r="P56" s="21"/>
    </row>
    <row r="57" spans="1:16" ht="16.149999999999999" customHeight="1">
      <c r="A57" s="23" t="s">
        <v>4</v>
      </c>
      <c r="B57" s="20" t="s">
        <v>160</v>
      </c>
      <c r="C57" s="18">
        <v>8.5</v>
      </c>
      <c r="D57" s="19">
        <f t="shared" si="0"/>
        <v>26.35</v>
      </c>
      <c r="E57" s="21"/>
      <c r="F57" s="16" t="s">
        <v>4</v>
      </c>
      <c r="G57" s="20" t="s">
        <v>161</v>
      </c>
      <c r="H57" s="18">
        <v>9.5</v>
      </c>
      <c r="I57" s="19">
        <f t="shared" si="1"/>
        <v>29.45</v>
      </c>
      <c r="K57" s="16" t="s">
        <v>4</v>
      </c>
      <c r="L57" s="20" t="s">
        <v>162</v>
      </c>
      <c r="M57" s="18">
        <v>2.65</v>
      </c>
      <c r="N57" s="19">
        <f t="shared" si="2"/>
        <v>8.2149999999999999</v>
      </c>
      <c r="O57" s="4"/>
      <c r="P57" s="21"/>
    </row>
    <row r="58" spans="1:16" ht="16.149999999999999" customHeight="1">
      <c r="A58" s="23" t="s">
        <v>4</v>
      </c>
      <c r="B58" s="20" t="s">
        <v>163</v>
      </c>
      <c r="C58" s="18">
        <v>8.5</v>
      </c>
      <c r="D58" s="19">
        <f t="shared" si="0"/>
        <v>26.35</v>
      </c>
      <c r="E58" s="21"/>
      <c r="F58" s="16" t="s">
        <v>4</v>
      </c>
      <c r="G58" s="29" t="s">
        <v>164</v>
      </c>
      <c r="H58" s="18">
        <v>9.5</v>
      </c>
      <c r="I58" s="19">
        <f t="shared" si="1"/>
        <v>29.45</v>
      </c>
      <c r="L58" s="44"/>
      <c r="M58" s="44"/>
      <c r="N58" s="19"/>
      <c r="O58" s="4"/>
      <c r="P58" s="21"/>
    </row>
    <row r="59" spans="1:16" ht="16.149999999999999" customHeight="1">
      <c r="A59" s="23" t="s">
        <v>4</v>
      </c>
      <c r="B59" s="20" t="s">
        <v>165</v>
      </c>
      <c r="C59" s="18">
        <v>14.5</v>
      </c>
      <c r="D59" s="19">
        <f t="shared" si="0"/>
        <v>44.95</v>
      </c>
      <c r="E59" s="21"/>
      <c r="F59" s="16" t="s">
        <v>4</v>
      </c>
      <c r="G59" s="20" t="s">
        <v>166</v>
      </c>
      <c r="H59" s="18">
        <v>9.5</v>
      </c>
      <c r="I59" s="19">
        <f t="shared" si="1"/>
        <v>29.45</v>
      </c>
      <c r="L59" s="44"/>
      <c r="M59" s="44"/>
      <c r="N59" s="19"/>
      <c r="O59" s="4"/>
      <c r="P59" s="21"/>
    </row>
    <row r="60" spans="1:16" ht="16.149999999999999" customHeight="1">
      <c r="A60" s="23" t="s">
        <v>4</v>
      </c>
      <c r="B60" s="20" t="s">
        <v>167</v>
      </c>
      <c r="C60" s="18">
        <v>10.5</v>
      </c>
      <c r="D60" s="19">
        <f t="shared" si="0"/>
        <v>32.550000000000004</v>
      </c>
      <c r="E60" s="21"/>
      <c r="F60" s="16" t="s">
        <v>4</v>
      </c>
      <c r="G60" s="20" t="s">
        <v>168</v>
      </c>
      <c r="H60" s="18">
        <v>9.5</v>
      </c>
      <c r="I60" s="19">
        <f t="shared" si="1"/>
        <v>29.45</v>
      </c>
      <c r="L60" s="44"/>
      <c r="M60" s="44"/>
      <c r="N60" s="19"/>
      <c r="O60" s="4"/>
      <c r="P60" s="21"/>
    </row>
    <row r="61" spans="1:16" ht="16.149999999999999" customHeight="1">
      <c r="A61" s="23" t="s">
        <v>4</v>
      </c>
      <c r="B61" s="29" t="s">
        <v>169</v>
      </c>
      <c r="C61" s="18">
        <v>10.500000000000002</v>
      </c>
      <c r="D61" s="19">
        <f t="shared" si="0"/>
        <v>32.550000000000004</v>
      </c>
      <c r="E61" s="21"/>
      <c r="F61" s="34" t="s">
        <v>4</v>
      </c>
      <c r="G61" s="20" t="s">
        <v>170</v>
      </c>
      <c r="H61" s="18">
        <v>9.5</v>
      </c>
      <c r="I61" s="19">
        <f t="shared" si="1"/>
        <v>29.45</v>
      </c>
      <c r="L61" s="44"/>
      <c r="M61" s="44"/>
      <c r="N61" s="19"/>
      <c r="O61" s="4"/>
      <c r="P61" s="21"/>
    </row>
    <row r="62" spans="1:16" ht="16.149999999999999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1"/>
    </row>
    <row r="63" spans="1:16" ht="16.149999999999999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1"/>
    </row>
    <row r="64" spans="1:16" ht="16.149999999999999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1"/>
    </row>
    <row r="65" spans="1:16" ht="16.149999999999999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1"/>
    </row>
    <row r="66" spans="1:16" ht="16.149999999999999" customHeight="1">
      <c r="A66" s="1"/>
      <c r="B66" s="11" t="s">
        <v>171</v>
      </c>
      <c r="C66" s="12" t="s">
        <v>1</v>
      </c>
      <c r="D66" s="13" t="s">
        <v>2</v>
      </c>
      <c r="E66" s="21"/>
      <c r="F66" s="1"/>
      <c r="G66" s="11" t="s">
        <v>172</v>
      </c>
      <c r="H66" s="12" t="s">
        <v>1</v>
      </c>
      <c r="I66" s="13" t="s">
        <v>2</v>
      </c>
      <c r="J66" s="21"/>
      <c r="K66" s="1"/>
      <c r="L66" s="11" t="s">
        <v>172</v>
      </c>
      <c r="M66" s="12" t="s">
        <v>1</v>
      </c>
      <c r="N66" s="13" t="s">
        <v>2</v>
      </c>
      <c r="O66" s="21"/>
      <c r="P66" s="21"/>
    </row>
    <row r="67" spans="1:16" ht="16.149999999999999" customHeight="1">
      <c r="A67" s="1"/>
      <c r="B67" s="20" t="s">
        <v>173</v>
      </c>
      <c r="C67" s="18">
        <v>1.45</v>
      </c>
      <c r="D67" s="19">
        <f t="shared" ref="D67:D107" si="3">C67*$P$3</f>
        <v>4.4950000000000001</v>
      </c>
      <c r="E67" s="21"/>
      <c r="F67" s="33" t="s">
        <v>4</v>
      </c>
      <c r="G67" s="20" t="s">
        <v>174</v>
      </c>
      <c r="H67" s="18">
        <v>1.95</v>
      </c>
      <c r="I67" s="19">
        <f t="shared" ref="I67:I125" si="4">H67*$P$3</f>
        <v>6.0449999999999999</v>
      </c>
      <c r="J67" s="21"/>
      <c r="K67" s="33" t="s">
        <v>4</v>
      </c>
      <c r="L67" s="28" t="s">
        <v>175</v>
      </c>
      <c r="M67" s="18">
        <v>1.95</v>
      </c>
      <c r="N67" s="19">
        <f t="shared" ref="N67:N127" si="5">M67*$P$3</f>
        <v>6.0449999999999999</v>
      </c>
      <c r="O67" s="21"/>
      <c r="P67" s="21"/>
    </row>
    <row r="68" spans="1:16" ht="16.149999999999999" customHeight="1">
      <c r="A68" s="1"/>
      <c r="B68" s="20" t="s">
        <v>176</v>
      </c>
      <c r="C68" s="18">
        <v>2.5499999999999998</v>
      </c>
      <c r="D68" s="19">
        <f t="shared" si="3"/>
        <v>7.9049999999999994</v>
      </c>
      <c r="E68" s="21"/>
      <c r="F68" s="33" t="s">
        <v>4</v>
      </c>
      <c r="G68" s="20" t="s">
        <v>177</v>
      </c>
      <c r="H68" s="18">
        <v>2.1</v>
      </c>
      <c r="I68" s="19">
        <f t="shared" si="4"/>
        <v>6.5100000000000007</v>
      </c>
      <c r="J68" s="21"/>
      <c r="K68" s="33" t="s">
        <v>4</v>
      </c>
      <c r="L68" s="20" t="s">
        <v>178</v>
      </c>
      <c r="M68" s="18">
        <v>1.1499999999999999</v>
      </c>
      <c r="N68" s="19">
        <f t="shared" si="5"/>
        <v>3.5649999999999999</v>
      </c>
      <c r="O68" s="4"/>
      <c r="P68" s="21"/>
    </row>
    <row r="69" spans="1:16" ht="16.149999999999999" customHeight="1">
      <c r="A69" s="1"/>
      <c r="B69" s="20" t="s">
        <v>179</v>
      </c>
      <c r="C69" s="18">
        <v>2.65</v>
      </c>
      <c r="D69" s="19">
        <f t="shared" si="3"/>
        <v>8.2149999999999999</v>
      </c>
      <c r="E69" s="21"/>
      <c r="F69" s="33" t="s">
        <v>4</v>
      </c>
      <c r="G69" s="20" t="s">
        <v>180</v>
      </c>
      <c r="H69" s="18">
        <v>2.25</v>
      </c>
      <c r="I69" s="19">
        <f t="shared" si="4"/>
        <v>6.9750000000000005</v>
      </c>
      <c r="J69" s="21"/>
      <c r="K69" s="33" t="s">
        <v>4</v>
      </c>
      <c r="L69" s="29" t="s">
        <v>181</v>
      </c>
      <c r="M69" s="18">
        <v>1.25</v>
      </c>
      <c r="N69" s="19">
        <f t="shared" si="5"/>
        <v>3.875</v>
      </c>
      <c r="O69" s="4"/>
      <c r="P69" s="21"/>
    </row>
    <row r="70" spans="1:16" ht="16.149999999999999" customHeight="1">
      <c r="A70" s="1"/>
      <c r="B70" s="20" t="s">
        <v>182</v>
      </c>
      <c r="C70" s="18">
        <v>2.15</v>
      </c>
      <c r="D70" s="19">
        <f t="shared" si="3"/>
        <v>6.665</v>
      </c>
      <c r="E70" s="21"/>
      <c r="F70" s="41" t="s">
        <v>4</v>
      </c>
      <c r="G70" s="20" t="s">
        <v>183</v>
      </c>
      <c r="H70" s="18">
        <v>1.45</v>
      </c>
      <c r="I70" s="19">
        <f t="shared" si="4"/>
        <v>4.4950000000000001</v>
      </c>
      <c r="J70" s="21"/>
      <c r="K70" s="33" t="s">
        <v>4</v>
      </c>
      <c r="L70" s="20" t="s">
        <v>184</v>
      </c>
      <c r="M70" s="18">
        <v>1.45</v>
      </c>
      <c r="N70" s="19">
        <f t="shared" si="5"/>
        <v>4.4950000000000001</v>
      </c>
      <c r="O70" s="21"/>
      <c r="P70" s="21"/>
    </row>
    <row r="71" spans="1:16" ht="16.149999999999999" customHeight="1">
      <c r="A71" s="1"/>
      <c r="B71" s="20" t="s">
        <v>185</v>
      </c>
      <c r="C71" s="18">
        <v>1.55</v>
      </c>
      <c r="D71" s="19">
        <f t="shared" si="3"/>
        <v>4.8050000000000006</v>
      </c>
      <c r="E71" s="21"/>
      <c r="F71" s="41" t="s">
        <v>4</v>
      </c>
      <c r="G71" s="20" t="s">
        <v>186</v>
      </c>
      <c r="H71" s="18">
        <v>1.6</v>
      </c>
      <c r="I71" s="19">
        <f t="shared" si="4"/>
        <v>4.9600000000000009</v>
      </c>
      <c r="J71" s="21"/>
      <c r="K71" s="33" t="s">
        <v>4</v>
      </c>
      <c r="L71" s="29" t="s">
        <v>187</v>
      </c>
      <c r="M71" s="18">
        <v>1.45</v>
      </c>
      <c r="N71" s="19">
        <f t="shared" si="5"/>
        <v>4.4950000000000001</v>
      </c>
      <c r="O71" s="21"/>
      <c r="P71" s="21"/>
    </row>
    <row r="72" spans="1:16" ht="16.149999999999999" customHeight="1">
      <c r="A72" s="1"/>
      <c r="B72" s="20" t="s">
        <v>188</v>
      </c>
      <c r="C72" s="18">
        <v>2.65</v>
      </c>
      <c r="D72" s="19">
        <f t="shared" si="3"/>
        <v>8.2149999999999999</v>
      </c>
      <c r="E72" s="21"/>
      <c r="F72" s="41" t="s">
        <v>4</v>
      </c>
      <c r="G72" s="20" t="s">
        <v>189</v>
      </c>
      <c r="H72" s="18">
        <v>1.95</v>
      </c>
      <c r="I72" s="19">
        <f t="shared" si="4"/>
        <v>6.0449999999999999</v>
      </c>
      <c r="J72" s="21"/>
      <c r="K72" s="33" t="s">
        <v>4</v>
      </c>
      <c r="L72" s="20" t="s">
        <v>190</v>
      </c>
      <c r="M72" s="18">
        <v>1.6</v>
      </c>
      <c r="N72" s="19">
        <f t="shared" si="5"/>
        <v>4.9600000000000009</v>
      </c>
      <c r="O72" s="21"/>
      <c r="P72" s="21"/>
    </row>
    <row r="73" spans="1:16" ht="16.149999999999999" customHeight="1">
      <c r="A73" s="1"/>
      <c r="B73" s="20" t="s">
        <v>191</v>
      </c>
      <c r="C73" s="18">
        <v>1.75</v>
      </c>
      <c r="D73" s="19">
        <f t="shared" si="3"/>
        <v>5.4249999999999998</v>
      </c>
      <c r="E73" s="21"/>
      <c r="F73" s="41" t="s">
        <v>4</v>
      </c>
      <c r="G73" s="20" t="s">
        <v>192</v>
      </c>
      <c r="H73" s="18">
        <v>2.1</v>
      </c>
      <c r="I73" s="19">
        <f t="shared" si="4"/>
        <v>6.5100000000000007</v>
      </c>
      <c r="J73" s="21"/>
      <c r="K73" s="33" t="s">
        <v>4</v>
      </c>
      <c r="L73" s="20" t="s">
        <v>193</v>
      </c>
      <c r="M73" s="18">
        <v>1.35</v>
      </c>
      <c r="N73" s="19">
        <f t="shared" si="5"/>
        <v>4.1850000000000005</v>
      </c>
      <c r="O73" s="4"/>
      <c r="P73" s="21"/>
    </row>
    <row r="74" spans="1:16" ht="16.149999999999999" customHeight="1">
      <c r="A74" s="1"/>
      <c r="B74" s="20" t="s">
        <v>194</v>
      </c>
      <c r="C74" s="18">
        <v>1.9</v>
      </c>
      <c r="D74" s="19">
        <f t="shared" si="3"/>
        <v>5.89</v>
      </c>
      <c r="E74" s="21"/>
      <c r="F74" s="41" t="s">
        <v>4</v>
      </c>
      <c r="G74" s="20" t="s">
        <v>195</v>
      </c>
      <c r="H74" s="18">
        <v>1.45</v>
      </c>
      <c r="I74" s="19">
        <f t="shared" si="4"/>
        <v>4.4950000000000001</v>
      </c>
      <c r="J74" s="21"/>
      <c r="K74" s="33" t="s">
        <v>4</v>
      </c>
      <c r="L74" s="20" t="s">
        <v>196</v>
      </c>
      <c r="M74" s="18">
        <v>1.35</v>
      </c>
      <c r="N74" s="19">
        <f t="shared" si="5"/>
        <v>4.1850000000000005</v>
      </c>
      <c r="O74" s="21"/>
      <c r="P74" s="21"/>
    </row>
    <row r="75" spans="1:16" ht="16.149999999999999" customHeight="1">
      <c r="A75" s="1"/>
      <c r="B75" s="20" t="s">
        <v>197</v>
      </c>
      <c r="C75" s="18">
        <v>2</v>
      </c>
      <c r="D75" s="19">
        <f t="shared" si="3"/>
        <v>6.2</v>
      </c>
      <c r="E75" s="21"/>
      <c r="F75" s="41" t="s">
        <v>4</v>
      </c>
      <c r="G75" s="20" t="s">
        <v>198</v>
      </c>
      <c r="H75" s="18">
        <v>1.45</v>
      </c>
      <c r="I75" s="19">
        <f t="shared" si="4"/>
        <v>4.4950000000000001</v>
      </c>
      <c r="J75" s="21"/>
      <c r="K75" s="33" t="s">
        <v>4</v>
      </c>
      <c r="L75" s="20" t="s">
        <v>199</v>
      </c>
      <c r="M75" s="18">
        <v>1.55</v>
      </c>
      <c r="N75" s="19">
        <f t="shared" si="5"/>
        <v>4.8050000000000006</v>
      </c>
      <c r="O75" s="21"/>
      <c r="P75" s="21"/>
    </row>
    <row r="76" spans="1:16" ht="16.149999999999999" customHeight="1">
      <c r="A76" s="33" t="s">
        <v>4</v>
      </c>
      <c r="B76" s="20" t="s">
        <v>200</v>
      </c>
      <c r="C76" s="18">
        <v>2</v>
      </c>
      <c r="D76" s="19">
        <f t="shared" si="3"/>
        <v>6.2</v>
      </c>
      <c r="E76" s="21"/>
      <c r="F76" s="41" t="s">
        <v>4</v>
      </c>
      <c r="G76" s="20" t="s">
        <v>201</v>
      </c>
      <c r="H76" s="18">
        <v>1.45</v>
      </c>
      <c r="I76" s="19">
        <f t="shared" si="4"/>
        <v>4.4950000000000001</v>
      </c>
      <c r="J76" s="21"/>
      <c r="K76" s="33" t="s">
        <v>4</v>
      </c>
      <c r="L76" s="20" t="s">
        <v>202</v>
      </c>
      <c r="M76" s="18">
        <v>1.45</v>
      </c>
      <c r="N76" s="19">
        <f t="shared" si="5"/>
        <v>4.4950000000000001</v>
      </c>
      <c r="O76" s="21"/>
      <c r="P76" s="21"/>
    </row>
    <row r="77" spans="1:16" ht="16.149999999999999" customHeight="1">
      <c r="A77" s="33" t="s">
        <v>4</v>
      </c>
      <c r="B77" s="20" t="s">
        <v>203</v>
      </c>
      <c r="C77" s="18">
        <v>2.25</v>
      </c>
      <c r="D77" s="19">
        <f t="shared" si="3"/>
        <v>6.9750000000000005</v>
      </c>
      <c r="E77" s="21"/>
      <c r="F77" s="41" t="s">
        <v>4</v>
      </c>
      <c r="G77" s="20" t="s">
        <v>204</v>
      </c>
      <c r="H77" s="18">
        <v>1.55</v>
      </c>
      <c r="I77" s="19">
        <f t="shared" si="4"/>
        <v>4.8050000000000006</v>
      </c>
      <c r="J77" s="21"/>
      <c r="K77" s="33" t="s">
        <v>4</v>
      </c>
      <c r="L77" s="20" t="s">
        <v>205</v>
      </c>
      <c r="M77" s="18">
        <v>1.55</v>
      </c>
      <c r="N77" s="19">
        <f t="shared" si="5"/>
        <v>4.8050000000000006</v>
      </c>
      <c r="O77" s="21"/>
      <c r="P77" s="21"/>
    </row>
    <row r="78" spans="1:16" ht="16.149999999999999" customHeight="1">
      <c r="A78" s="33" t="s">
        <v>4</v>
      </c>
      <c r="B78" s="20" t="s">
        <v>206</v>
      </c>
      <c r="C78" s="18">
        <v>2</v>
      </c>
      <c r="D78" s="19">
        <f t="shared" si="3"/>
        <v>6.2</v>
      </c>
      <c r="E78" s="21"/>
      <c r="F78" s="41" t="s">
        <v>4</v>
      </c>
      <c r="G78" s="20" t="s">
        <v>207</v>
      </c>
      <c r="H78" s="18">
        <v>1.55</v>
      </c>
      <c r="I78" s="19">
        <f t="shared" si="4"/>
        <v>4.8050000000000006</v>
      </c>
      <c r="J78" s="21"/>
      <c r="K78" s="33" t="s">
        <v>4</v>
      </c>
      <c r="L78" s="20" t="s">
        <v>208</v>
      </c>
      <c r="M78" s="18">
        <v>1.65</v>
      </c>
      <c r="N78" s="19">
        <f t="shared" si="5"/>
        <v>5.1150000000000002</v>
      </c>
      <c r="O78" s="21"/>
      <c r="P78" s="21"/>
    </row>
    <row r="79" spans="1:16" ht="16.149999999999999" customHeight="1">
      <c r="A79" s="33" t="s">
        <v>4</v>
      </c>
      <c r="B79" s="20" t="s">
        <v>209</v>
      </c>
      <c r="C79" s="18">
        <v>2.25</v>
      </c>
      <c r="D79" s="19">
        <f t="shared" si="3"/>
        <v>6.9750000000000005</v>
      </c>
      <c r="E79" s="21"/>
      <c r="F79" s="41" t="s">
        <v>4</v>
      </c>
      <c r="G79" s="20" t="s">
        <v>210</v>
      </c>
      <c r="H79" s="18">
        <v>1.35</v>
      </c>
      <c r="I79" s="19">
        <f t="shared" si="4"/>
        <v>4.1850000000000005</v>
      </c>
      <c r="J79" s="21"/>
      <c r="K79" s="33" t="s">
        <v>4</v>
      </c>
      <c r="L79" s="20" t="s">
        <v>211</v>
      </c>
      <c r="M79" s="18">
        <v>1.45</v>
      </c>
      <c r="N79" s="19">
        <f t="shared" si="5"/>
        <v>4.4950000000000001</v>
      </c>
      <c r="O79" s="21"/>
      <c r="P79" s="21"/>
    </row>
    <row r="80" spans="1:16" ht="16.149999999999999" customHeight="1">
      <c r="A80" s="33" t="s">
        <v>4</v>
      </c>
      <c r="B80" s="20" t="s">
        <v>212</v>
      </c>
      <c r="C80" s="18">
        <v>2.25</v>
      </c>
      <c r="D80" s="19">
        <f t="shared" si="3"/>
        <v>6.9750000000000005</v>
      </c>
      <c r="E80" s="21"/>
      <c r="F80" s="41" t="s">
        <v>4</v>
      </c>
      <c r="G80" s="20" t="s">
        <v>213</v>
      </c>
      <c r="H80" s="18">
        <v>1.95</v>
      </c>
      <c r="I80" s="19">
        <f t="shared" si="4"/>
        <v>6.0449999999999999</v>
      </c>
      <c r="J80" s="21"/>
      <c r="K80" s="33" t="s">
        <v>4</v>
      </c>
      <c r="L80" s="20" t="s">
        <v>214</v>
      </c>
      <c r="M80" s="18">
        <v>1.65</v>
      </c>
      <c r="N80" s="19">
        <f t="shared" si="5"/>
        <v>5.1150000000000002</v>
      </c>
      <c r="O80" s="21"/>
      <c r="P80" s="21"/>
    </row>
    <row r="81" spans="1:16" ht="16.149999999999999" customHeight="1">
      <c r="A81" s="1"/>
      <c r="B81" s="11" t="s">
        <v>215</v>
      </c>
      <c r="C81" s="25"/>
      <c r="D81" s="26"/>
      <c r="E81" s="21"/>
      <c r="F81" s="41" t="s">
        <v>4</v>
      </c>
      <c r="G81" s="20" t="s">
        <v>216</v>
      </c>
      <c r="H81" s="18">
        <v>1.95</v>
      </c>
      <c r="I81" s="19">
        <f t="shared" si="4"/>
        <v>6.0449999999999999</v>
      </c>
      <c r="J81" s="21"/>
      <c r="K81" s="33" t="s">
        <v>4</v>
      </c>
      <c r="L81" s="20" t="s">
        <v>217</v>
      </c>
      <c r="M81" s="18">
        <v>1.55</v>
      </c>
      <c r="N81" s="19">
        <f t="shared" si="5"/>
        <v>4.8050000000000006</v>
      </c>
      <c r="O81" s="21"/>
      <c r="P81" s="21"/>
    </row>
    <row r="82" spans="1:16" ht="16.149999999999999" customHeight="1">
      <c r="A82" s="33" t="s">
        <v>4</v>
      </c>
      <c r="B82" s="20" t="s">
        <v>218</v>
      </c>
      <c r="C82" s="18">
        <v>0.75</v>
      </c>
      <c r="D82" s="19">
        <f t="shared" si="3"/>
        <v>2.3250000000000002</v>
      </c>
      <c r="E82" s="21"/>
      <c r="F82" s="41" t="s">
        <v>4</v>
      </c>
      <c r="G82" s="20" t="s">
        <v>219</v>
      </c>
      <c r="H82" s="18">
        <v>2.15</v>
      </c>
      <c r="I82" s="19">
        <f t="shared" si="4"/>
        <v>6.665</v>
      </c>
      <c r="J82" s="21"/>
      <c r="K82" s="33" t="s">
        <v>4</v>
      </c>
      <c r="L82" s="20" t="s">
        <v>220</v>
      </c>
      <c r="M82" s="18">
        <v>1.65</v>
      </c>
      <c r="N82" s="19">
        <f t="shared" si="5"/>
        <v>5.1150000000000002</v>
      </c>
      <c r="O82" s="21"/>
      <c r="P82" s="21"/>
    </row>
    <row r="83" spans="1:16" ht="16.149999999999999" customHeight="1">
      <c r="A83" s="1"/>
      <c r="B83" s="11" t="s">
        <v>221</v>
      </c>
      <c r="C83" s="25"/>
      <c r="D83" s="26"/>
      <c r="E83" s="21"/>
      <c r="F83" s="41" t="s">
        <v>4</v>
      </c>
      <c r="G83" s="20" t="s">
        <v>222</v>
      </c>
      <c r="H83" s="18">
        <v>2.25</v>
      </c>
      <c r="I83" s="19">
        <f t="shared" si="4"/>
        <v>6.9750000000000005</v>
      </c>
      <c r="J83" s="21"/>
      <c r="K83" s="33" t="s">
        <v>4</v>
      </c>
      <c r="L83" s="20" t="s">
        <v>223</v>
      </c>
      <c r="M83" s="18">
        <v>1.35</v>
      </c>
      <c r="N83" s="19">
        <f t="shared" si="5"/>
        <v>4.1850000000000005</v>
      </c>
      <c r="O83" s="21"/>
      <c r="P83" s="21"/>
    </row>
    <row r="84" spans="1:16" ht="16.149999999999999" customHeight="1">
      <c r="A84" s="1"/>
      <c r="B84" s="17" t="s">
        <v>224</v>
      </c>
      <c r="C84" s="18">
        <v>1.35</v>
      </c>
      <c r="D84" s="19">
        <f t="shared" si="3"/>
        <v>4.1850000000000005</v>
      </c>
      <c r="E84" s="21"/>
      <c r="F84" s="41" t="s">
        <v>4</v>
      </c>
      <c r="G84" s="20" t="s">
        <v>225</v>
      </c>
      <c r="H84" s="18">
        <v>2.25</v>
      </c>
      <c r="I84" s="19">
        <f t="shared" si="4"/>
        <v>6.9750000000000005</v>
      </c>
      <c r="J84" s="21"/>
      <c r="K84" s="33" t="s">
        <v>4</v>
      </c>
      <c r="L84" s="20" t="s">
        <v>226</v>
      </c>
      <c r="M84" s="18">
        <v>1.45</v>
      </c>
      <c r="N84" s="19">
        <f t="shared" si="5"/>
        <v>4.4950000000000001</v>
      </c>
      <c r="O84" s="21"/>
      <c r="P84" s="21"/>
    </row>
    <row r="85" spans="1:16" ht="16.149999999999999" customHeight="1">
      <c r="A85" s="1"/>
      <c r="B85" s="17" t="s">
        <v>227</v>
      </c>
      <c r="C85" s="18">
        <v>1.45</v>
      </c>
      <c r="D85" s="19">
        <f t="shared" si="3"/>
        <v>4.4950000000000001</v>
      </c>
      <c r="E85" s="21"/>
      <c r="F85" s="41" t="s">
        <v>4</v>
      </c>
      <c r="G85" s="20" t="s">
        <v>228</v>
      </c>
      <c r="H85" s="18">
        <v>2.35</v>
      </c>
      <c r="I85" s="19">
        <f t="shared" si="4"/>
        <v>7.2850000000000001</v>
      </c>
      <c r="J85" s="21"/>
      <c r="K85" s="33" t="s">
        <v>4</v>
      </c>
      <c r="L85" s="20" t="s">
        <v>229</v>
      </c>
      <c r="M85" s="18">
        <v>1.85</v>
      </c>
      <c r="N85" s="19">
        <f t="shared" si="5"/>
        <v>5.7350000000000003</v>
      </c>
      <c r="O85" s="21"/>
      <c r="P85" s="21"/>
    </row>
    <row r="86" spans="1:16" ht="16.149999999999999" customHeight="1">
      <c r="A86" s="1"/>
      <c r="B86" s="17" t="s">
        <v>230</v>
      </c>
      <c r="C86" s="18">
        <v>1.65</v>
      </c>
      <c r="D86" s="19">
        <f t="shared" si="3"/>
        <v>5.1150000000000002</v>
      </c>
      <c r="E86" s="21"/>
      <c r="F86" s="41" t="s">
        <v>4</v>
      </c>
      <c r="G86" s="20" t="s">
        <v>231</v>
      </c>
      <c r="H86" s="18">
        <v>1.85</v>
      </c>
      <c r="I86" s="19">
        <f t="shared" si="4"/>
        <v>5.7350000000000003</v>
      </c>
      <c r="J86" s="21"/>
      <c r="K86" s="33" t="s">
        <v>4</v>
      </c>
      <c r="L86" s="20" t="s">
        <v>232</v>
      </c>
      <c r="M86" s="18">
        <v>1.95</v>
      </c>
      <c r="N86" s="19">
        <f t="shared" si="5"/>
        <v>6.0449999999999999</v>
      </c>
      <c r="O86" s="21"/>
      <c r="P86" s="21"/>
    </row>
    <row r="87" spans="1:16" ht="16.149999999999999" customHeight="1">
      <c r="A87" s="1"/>
      <c r="B87" s="17" t="s">
        <v>233</v>
      </c>
      <c r="C87" s="18">
        <v>1.85</v>
      </c>
      <c r="D87" s="19">
        <f t="shared" si="3"/>
        <v>5.7350000000000003</v>
      </c>
      <c r="E87" s="21"/>
      <c r="F87" s="41" t="s">
        <v>4</v>
      </c>
      <c r="G87" s="20" t="s">
        <v>234</v>
      </c>
      <c r="H87" s="18">
        <v>2.1</v>
      </c>
      <c r="I87" s="19">
        <f t="shared" si="4"/>
        <v>6.5100000000000007</v>
      </c>
      <c r="J87" s="21"/>
      <c r="K87" s="33" t="s">
        <v>4</v>
      </c>
      <c r="L87" s="20" t="s">
        <v>235</v>
      </c>
      <c r="M87" s="18">
        <v>1.35</v>
      </c>
      <c r="N87" s="19">
        <f t="shared" si="5"/>
        <v>4.1850000000000005</v>
      </c>
      <c r="O87" s="21"/>
      <c r="P87" s="21"/>
    </row>
    <row r="88" spans="1:16" ht="16.149999999999999" customHeight="1">
      <c r="A88" s="1"/>
      <c r="B88" s="17" t="s">
        <v>236</v>
      </c>
      <c r="C88" s="18">
        <v>1.35</v>
      </c>
      <c r="D88" s="19">
        <f t="shared" si="3"/>
        <v>4.1850000000000005</v>
      </c>
      <c r="E88" s="21"/>
      <c r="F88" s="41" t="s">
        <v>4</v>
      </c>
      <c r="G88" s="20" t="s">
        <v>237</v>
      </c>
      <c r="H88" s="18">
        <v>2.25</v>
      </c>
      <c r="I88" s="19">
        <f t="shared" si="4"/>
        <v>6.9750000000000005</v>
      </c>
      <c r="J88" s="21"/>
      <c r="K88" s="33" t="s">
        <v>4</v>
      </c>
      <c r="L88" s="20" t="s">
        <v>238</v>
      </c>
      <c r="M88" s="18">
        <v>1.55</v>
      </c>
      <c r="N88" s="19">
        <f t="shared" si="5"/>
        <v>4.8050000000000006</v>
      </c>
      <c r="O88" s="21"/>
      <c r="P88" s="21"/>
    </row>
    <row r="89" spans="1:16" ht="16.149999999999999" customHeight="1">
      <c r="A89" s="1"/>
      <c r="B89" s="17" t="s">
        <v>239</v>
      </c>
      <c r="C89" s="18">
        <v>1.55</v>
      </c>
      <c r="D89" s="19">
        <f t="shared" si="3"/>
        <v>4.8050000000000006</v>
      </c>
      <c r="E89" s="21"/>
      <c r="F89" s="41" t="s">
        <v>4</v>
      </c>
      <c r="G89" s="20" t="s">
        <v>240</v>
      </c>
      <c r="H89" s="18">
        <v>1.25</v>
      </c>
      <c r="I89" s="19">
        <f t="shared" si="4"/>
        <v>3.875</v>
      </c>
      <c r="J89" s="21"/>
      <c r="K89" s="33" t="s">
        <v>4</v>
      </c>
      <c r="L89" s="20" t="s">
        <v>241</v>
      </c>
      <c r="M89" s="18">
        <v>1.45</v>
      </c>
      <c r="N89" s="19">
        <f t="shared" si="5"/>
        <v>4.4950000000000001</v>
      </c>
      <c r="O89" s="21"/>
      <c r="P89" s="21"/>
    </row>
    <row r="90" spans="1:16" ht="16.149999999999999" customHeight="1">
      <c r="A90" s="1"/>
      <c r="B90" s="17" t="s">
        <v>242</v>
      </c>
      <c r="C90" s="18">
        <v>1.75</v>
      </c>
      <c r="D90" s="19">
        <f t="shared" si="3"/>
        <v>5.4249999999999998</v>
      </c>
      <c r="E90" s="21"/>
      <c r="F90" s="41" t="s">
        <v>4</v>
      </c>
      <c r="G90" s="20" t="s">
        <v>243</v>
      </c>
      <c r="H90" s="18">
        <v>1.55</v>
      </c>
      <c r="I90" s="19">
        <f t="shared" si="4"/>
        <v>4.8050000000000006</v>
      </c>
      <c r="J90" s="21"/>
      <c r="K90" s="33" t="s">
        <v>4</v>
      </c>
      <c r="L90" s="20" t="s">
        <v>244</v>
      </c>
      <c r="M90" s="18">
        <v>1.65</v>
      </c>
      <c r="N90" s="19">
        <f t="shared" si="5"/>
        <v>5.1150000000000002</v>
      </c>
      <c r="O90" s="21"/>
      <c r="P90" s="21"/>
    </row>
    <row r="91" spans="1:16" ht="16.149999999999999" customHeight="1">
      <c r="A91" s="1"/>
      <c r="B91" s="17" t="s">
        <v>245</v>
      </c>
      <c r="C91" s="18">
        <v>1.95</v>
      </c>
      <c r="D91" s="19">
        <f t="shared" si="3"/>
        <v>6.0449999999999999</v>
      </c>
      <c r="E91" s="21"/>
      <c r="F91" s="41" t="s">
        <v>4</v>
      </c>
      <c r="G91" s="20" t="s">
        <v>246</v>
      </c>
      <c r="H91" s="18">
        <v>1.35</v>
      </c>
      <c r="I91" s="19">
        <f t="shared" si="4"/>
        <v>4.1850000000000005</v>
      </c>
      <c r="J91" s="21"/>
      <c r="K91" s="33" t="s">
        <v>4</v>
      </c>
      <c r="L91" s="20" t="s">
        <v>247</v>
      </c>
      <c r="M91" s="18">
        <v>1.45</v>
      </c>
      <c r="N91" s="19">
        <f t="shared" si="5"/>
        <v>4.4950000000000001</v>
      </c>
      <c r="O91" s="4"/>
      <c r="P91" s="21"/>
    </row>
    <row r="92" spans="1:16" ht="16.149999999999999" customHeight="1">
      <c r="A92" s="1"/>
      <c r="B92" s="17" t="s">
        <v>248</v>
      </c>
      <c r="C92" s="18">
        <v>2.15</v>
      </c>
      <c r="D92" s="19">
        <f t="shared" si="3"/>
        <v>6.665</v>
      </c>
      <c r="E92" s="21"/>
      <c r="F92" s="41" t="s">
        <v>4</v>
      </c>
      <c r="G92" s="20" t="s">
        <v>249</v>
      </c>
      <c r="H92" s="18">
        <v>1.55</v>
      </c>
      <c r="I92" s="19">
        <f t="shared" si="4"/>
        <v>4.8050000000000006</v>
      </c>
      <c r="J92" s="21"/>
      <c r="K92" s="33" t="s">
        <v>4</v>
      </c>
      <c r="L92" s="20" t="s">
        <v>250</v>
      </c>
      <c r="M92" s="18">
        <v>1.45</v>
      </c>
      <c r="N92" s="19">
        <f t="shared" si="5"/>
        <v>4.4950000000000001</v>
      </c>
      <c r="O92" s="4"/>
      <c r="P92" s="21"/>
    </row>
    <row r="93" spans="1:16" ht="16.149999999999999" customHeight="1">
      <c r="A93" s="1"/>
      <c r="B93" s="45" t="s">
        <v>251</v>
      </c>
      <c r="C93" s="18">
        <v>1.55</v>
      </c>
      <c r="D93" s="19">
        <f t="shared" si="3"/>
        <v>4.8050000000000006</v>
      </c>
      <c r="E93" s="21"/>
      <c r="F93" s="41" t="s">
        <v>4</v>
      </c>
      <c r="G93" s="20" t="s">
        <v>252</v>
      </c>
      <c r="H93" s="18">
        <v>1.65</v>
      </c>
      <c r="I93" s="19">
        <f t="shared" si="4"/>
        <v>5.1150000000000002</v>
      </c>
      <c r="J93" s="21"/>
      <c r="K93" s="33" t="s">
        <v>4</v>
      </c>
      <c r="L93" s="20" t="s">
        <v>253</v>
      </c>
      <c r="M93" s="18">
        <v>1.35</v>
      </c>
      <c r="N93" s="19">
        <f t="shared" si="5"/>
        <v>4.1850000000000005</v>
      </c>
      <c r="O93" s="4"/>
      <c r="P93" s="21"/>
    </row>
    <row r="94" spans="1:16" ht="16.149999999999999" customHeight="1">
      <c r="A94" s="1"/>
      <c r="B94" s="45" t="s">
        <v>254</v>
      </c>
      <c r="C94" s="18">
        <v>1.75</v>
      </c>
      <c r="D94" s="19">
        <f t="shared" si="3"/>
        <v>5.4249999999999998</v>
      </c>
      <c r="E94" s="21"/>
      <c r="F94" s="41" t="s">
        <v>4</v>
      </c>
      <c r="G94" s="20" t="s">
        <v>255</v>
      </c>
      <c r="H94" s="18">
        <v>1.85</v>
      </c>
      <c r="I94" s="19">
        <f t="shared" si="4"/>
        <v>5.7350000000000003</v>
      </c>
      <c r="J94" s="21"/>
      <c r="K94" s="33" t="s">
        <v>4</v>
      </c>
      <c r="L94" s="20" t="s">
        <v>256</v>
      </c>
      <c r="M94" s="18">
        <v>1.55</v>
      </c>
      <c r="N94" s="19">
        <f t="shared" si="5"/>
        <v>4.8050000000000006</v>
      </c>
      <c r="O94" s="21"/>
      <c r="P94" s="21"/>
    </row>
    <row r="95" spans="1:16" ht="16.149999999999999" customHeight="1">
      <c r="A95" s="1"/>
      <c r="B95" s="45" t="s">
        <v>257</v>
      </c>
      <c r="C95" s="18">
        <v>1.35</v>
      </c>
      <c r="D95" s="19">
        <f t="shared" si="3"/>
        <v>4.1850000000000005</v>
      </c>
      <c r="E95" s="21"/>
      <c r="F95" s="41" t="s">
        <v>4</v>
      </c>
      <c r="G95" s="20" t="s">
        <v>258</v>
      </c>
      <c r="H95" s="18">
        <v>1.1499999999999999</v>
      </c>
      <c r="I95" s="19">
        <f t="shared" si="4"/>
        <v>3.5649999999999999</v>
      </c>
      <c r="J95" s="21"/>
      <c r="K95" s="33" t="s">
        <v>4</v>
      </c>
      <c r="L95" s="20" t="s">
        <v>259</v>
      </c>
      <c r="M95" s="18">
        <v>1.45</v>
      </c>
      <c r="N95" s="19">
        <f t="shared" si="5"/>
        <v>4.4950000000000001</v>
      </c>
      <c r="O95" s="21"/>
      <c r="P95" s="21"/>
    </row>
    <row r="96" spans="1:16" ht="16.149999999999999" customHeight="1">
      <c r="A96" s="1"/>
      <c r="B96" s="45" t="s">
        <v>260</v>
      </c>
      <c r="C96" s="18">
        <v>1.55</v>
      </c>
      <c r="D96" s="19">
        <f t="shared" si="3"/>
        <v>4.8050000000000006</v>
      </c>
      <c r="E96" s="21"/>
      <c r="F96" s="41" t="s">
        <v>4</v>
      </c>
      <c r="G96" s="20" t="s">
        <v>261</v>
      </c>
      <c r="H96" s="18">
        <v>1.45</v>
      </c>
      <c r="I96" s="19">
        <f t="shared" si="4"/>
        <v>4.4950000000000001</v>
      </c>
      <c r="J96" s="21"/>
      <c r="K96" s="33" t="s">
        <v>4</v>
      </c>
      <c r="L96" s="20" t="s">
        <v>262</v>
      </c>
      <c r="M96" s="18">
        <v>1.6</v>
      </c>
      <c r="N96" s="19">
        <f t="shared" si="5"/>
        <v>4.9600000000000009</v>
      </c>
      <c r="O96" s="4"/>
      <c r="P96" s="21"/>
    </row>
    <row r="97" spans="1:16" ht="16.149999999999999" customHeight="1">
      <c r="A97" s="1"/>
      <c r="B97" s="45" t="s">
        <v>263</v>
      </c>
      <c r="C97" s="18">
        <v>1.75</v>
      </c>
      <c r="D97" s="19">
        <f t="shared" si="3"/>
        <v>5.4249999999999998</v>
      </c>
      <c r="E97" s="21"/>
      <c r="F97" s="41" t="s">
        <v>4</v>
      </c>
      <c r="G97" s="20" t="s">
        <v>264</v>
      </c>
      <c r="H97" s="18">
        <v>1.55</v>
      </c>
      <c r="I97" s="19">
        <f t="shared" si="4"/>
        <v>4.8050000000000006</v>
      </c>
      <c r="J97" s="21"/>
      <c r="K97" s="33" t="s">
        <v>4</v>
      </c>
      <c r="L97" s="20" t="s">
        <v>265</v>
      </c>
      <c r="M97" s="18">
        <v>1.35</v>
      </c>
      <c r="N97" s="19">
        <f t="shared" si="5"/>
        <v>4.1850000000000005</v>
      </c>
      <c r="O97" s="21"/>
      <c r="P97" s="21"/>
    </row>
    <row r="98" spans="1:16" ht="16.149999999999999" customHeight="1">
      <c r="A98" s="1"/>
      <c r="B98" s="45" t="s">
        <v>266</v>
      </c>
      <c r="C98" s="18">
        <v>1.95</v>
      </c>
      <c r="D98" s="19">
        <f t="shared" si="3"/>
        <v>6.0449999999999999</v>
      </c>
      <c r="E98" s="21"/>
      <c r="F98" s="41" t="s">
        <v>4</v>
      </c>
      <c r="G98" s="20" t="s">
        <v>267</v>
      </c>
      <c r="H98" s="18">
        <v>1.65</v>
      </c>
      <c r="I98" s="19">
        <f t="shared" si="4"/>
        <v>5.1150000000000002</v>
      </c>
      <c r="J98" s="21"/>
      <c r="K98" s="33" t="s">
        <v>4</v>
      </c>
      <c r="L98" s="20" t="s">
        <v>268</v>
      </c>
      <c r="M98" s="18">
        <v>1.45</v>
      </c>
      <c r="N98" s="19">
        <f t="shared" si="5"/>
        <v>4.4950000000000001</v>
      </c>
      <c r="O98" s="21"/>
      <c r="P98" s="21"/>
    </row>
    <row r="99" spans="1:16" ht="16.149999999999999" customHeight="1">
      <c r="A99" s="1"/>
      <c r="B99" s="17" t="s">
        <v>269</v>
      </c>
      <c r="C99" s="18">
        <v>1.75</v>
      </c>
      <c r="D99" s="19">
        <f t="shared" si="3"/>
        <v>5.4249999999999998</v>
      </c>
      <c r="E99" s="21"/>
      <c r="F99" s="41" t="s">
        <v>4</v>
      </c>
      <c r="G99" s="20" t="s">
        <v>270</v>
      </c>
      <c r="H99" s="18">
        <v>1.85</v>
      </c>
      <c r="I99" s="19">
        <f t="shared" si="4"/>
        <v>5.7350000000000003</v>
      </c>
      <c r="J99" s="21"/>
      <c r="K99" s="33" t="s">
        <v>4</v>
      </c>
      <c r="L99" s="20" t="s">
        <v>271</v>
      </c>
      <c r="M99" s="18">
        <v>1.55</v>
      </c>
      <c r="N99" s="19">
        <f t="shared" si="5"/>
        <v>4.8050000000000006</v>
      </c>
      <c r="O99" s="21"/>
      <c r="P99" s="21"/>
    </row>
    <row r="100" spans="1:16" ht="16.149999999999999" customHeight="1">
      <c r="A100" s="1"/>
      <c r="B100" s="17" t="s">
        <v>272</v>
      </c>
      <c r="C100" s="18">
        <v>1.95</v>
      </c>
      <c r="D100" s="19">
        <f t="shared" si="3"/>
        <v>6.0449999999999999</v>
      </c>
      <c r="E100" s="21"/>
      <c r="F100" s="41" t="s">
        <v>4</v>
      </c>
      <c r="G100" s="20" t="s">
        <v>273</v>
      </c>
      <c r="H100" s="18">
        <v>1.85</v>
      </c>
      <c r="I100" s="19">
        <f t="shared" si="4"/>
        <v>5.7350000000000003</v>
      </c>
      <c r="J100" s="21"/>
      <c r="K100" s="33" t="s">
        <v>4</v>
      </c>
      <c r="L100" s="20" t="s">
        <v>274</v>
      </c>
      <c r="M100" s="18">
        <v>1.25</v>
      </c>
      <c r="N100" s="19">
        <f t="shared" si="5"/>
        <v>3.875</v>
      </c>
      <c r="O100" s="21"/>
      <c r="P100" s="21"/>
    </row>
    <row r="101" spans="1:16" ht="16.149999999999999" customHeight="1">
      <c r="A101" s="1"/>
      <c r="B101" s="17" t="s">
        <v>275</v>
      </c>
      <c r="C101" s="18">
        <v>2.15</v>
      </c>
      <c r="D101" s="19">
        <f t="shared" si="3"/>
        <v>6.665</v>
      </c>
      <c r="E101" s="21"/>
      <c r="F101" s="41" t="s">
        <v>4</v>
      </c>
      <c r="G101" s="20" t="s">
        <v>276</v>
      </c>
      <c r="H101" s="18">
        <v>1.85</v>
      </c>
      <c r="I101" s="19">
        <f t="shared" si="4"/>
        <v>5.7350000000000003</v>
      </c>
      <c r="J101" s="21"/>
      <c r="K101" s="33" t="s">
        <v>4</v>
      </c>
      <c r="L101" s="20" t="s">
        <v>277</v>
      </c>
      <c r="M101" s="18">
        <v>1.45</v>
      </c>
      <c r="N101" s="19">
        <f t="shared" si="5"/>
        <v>4.4950000000000001</v>
      </c>
      <c r="O101" s="21"/>
      <c r="P101" s="21"/>
    </row>
    <row r="102" spans="1:16" ht="16.149999999999999" customHeight="1">
      <c r="A102" s="1"/>
      <c r="B102" s="11" t="s">
        <v>278</v>
      </c>
      <c r="C102" s="25"/>
      <c r="D102" s="26"/>
      <c r="E102" s="21"/>
      <c r="F102" s="41" t="s">
        <v>4</v>
      </c>
      <c r="G102" s="20" t="s">
        <v>279</v>
      </c>
      <c r="H102" s="18">
        <v>1.35</v>
      </c>
      <c r="I102" s="19">
        <f t="shared" si="4"/>
        <v>4.1850000000000005</v>
      </c>
      <c r="J102" s="21"/>
      <c r="K102" s="33" t="s">
        <v>4</v>
      </c>
      <c r="L102" s="20" t="s">
        <v>280</v>
      </c>
      <c r="M102" s="18">
        <v>1.35</v>
      </c>
      <c r="N102" s="19">
        <f t="shared" si="5"/>
        <v>4.1850000000000005</v>
      </c>
      <c r="O102" s="21"/>
      <c r="P102" s="21"/>
    </row>
    <row r="103" spans="1:16" ht="16.149999999999999" customHeight="1">
      <c r="A103" s="33" t="s">
        <v>4</v>
      </c>
      <c r="B103" s="17" t="s">
        <v>281</v>
      </c>
      <c r="C103" s="18">
        <v>1.35</v>
      </c>
      <c r="D103" s="19">
        <f t="shared" si="3"/>
        <v>4.1850000000000005</v>
      </c>
      <c r="E103" s="21"/>
      <c r="F103" s="41" t="s">
        <v>4</v>
      </c>
      <c r="G103" s="20" t="s">
        <v>282</v>
      </c>
      <c r="H103" s="18">
        <v>1.65</v>
      </c>
      <c r="I103" s="19">
        <f t="shared" si="4"/>
        <v>5.1150000000000002</v>
      </c>
      <c r="J103" s="21"/>
      <c r="K103" s="33" t="s">
        <v>4</v>
      </c>
      <c r="L103" s="20" t="s">
        <v>283</v>
      </c>
      <c r="M103" s="18">
        <v>2.1</v>
      </c>
      <c r="N103" s="19">
        <f t="shared" si="5"/>
        <v>6.5100000000000007</v>
      </c>
      <c r="O103" s="21"/>
      <c r="P103" s="21"/>
    </row>
    <row r="104" spans="1:16" ht="16.149999999999999" customHeight="1">
      <c r="A104" s="33" t="s">
        <v>4</v>
      </c>
      <c r="B104" s="17" t="s">
        <v>284</v>
      </c>
      <c r="C104" s="18">
        <v>1.35</v>
      </c>
      <c r="D104" s="19">
        <f t="shared" si="3"/>
        <v>4.1850000000000005</v>
      </c>
      <c r="E104" s="21"/>
      <c r="F104" s="41" t="s">
        <v>4</v>
      </c>
      <c r="G104" s="20" t="s">
        <v>285</v>
      </c>
      <c r="H104" s="18">
        <v>1.85</v>
      </c>
      <c r="I104" s="19">
        <f t="shared" si="4"/>
        <v>5.7350000000000003</v>
      </c>
      <c r="J104" s="21"/>
      <c r="K104" s="33" t="s">
        <v>4</v>
      </c>
      <c r="L104" s="20" t="s">
        <v>286</v>
      </c>
      <c r="M104" s="18">
        <v>1.25</v>
      </c>
      <c r="N104" s="19">
        <f t="shared" si="5"/>
        <v>3.875</v>
      </c>
      <c r="O104" s="21"/>
      <c r="P104" s="21"/>
    </row>
    <row r="105" spans="1:16" ht="16.149999999999999" customHeight="1">
      <c r="A105" s="33" t="s">
        <v>4</v>
      </c>
      <c r="B105" s="17" t="s">
        <v>287</v>
      </c>
      <c r="C105" s="18">
        <v>1.35</v>
      </c>
      <c r="D105" s="19">
        <f t="shared" si="3"/>
        <v>4.1850000000000005</v>
      </c>
      <c r="E105" s="21"/>
      <c r="F105" s="41" t="s">
        <v>4</v>
      </c>
      <c r="G105" s="20" t="s">
        <v>288</v>
      </c>
      <c r="H105" s="18">
        <v>1.65</v>
      </c>
      <c r="I105" s="19">
        <f t="shared" si="4"/>
        <v>5.1150000000000002</v>
      </c>
      <c r="J105" s="21"/>
      <c r="K105" s="33" t="s">
        <v>4</v>
      </c>
      <c r="L105" s="20" t="s">
        <v>289</v>
      </c>
      <c r="M105" s="18">
        <v>1.45</v>
      </c>
      <c r="N105" s="19">
        <f t="shared" si="5"/>
        <v>4.4950000000000001</v>
      </c>
      <c r="O105" s="21"/>
      <c r="P105" s="21"/>
    </row>
    <row r="106" spans="1:16" ht="16.149999999999999" customHeight="1">
      <c r="A106" s="33" t="s">
        <v>4</v>
      </c>
      <c r="B106" s="17" t="s">
        <v>290</v>
      </c>
      <c r="C106" s="18">
        <v>0.65</v>
      </c>
      <c r="D106" s="19">
        <f t="shared" si="3"/>
        <v>2.0150000000000001</v>
      </c>
      <c r="E106" s="21"/>
      <c r="F106" s="41" t="s">
        <v>4</v>
      </c>
      <c r="G106" s="20" t="s">
        <v>291</v>
      </c>
      <c r="H106" s="18">
        <v>1.95</v>
      </c>
      <c r="I106" s="19">
        <f t="shared" si="4"/>
        <v>6.0449999999999999</v>
      </c>
      <c r="J106" s="21"/>
      <c r="K106" s="33" t="s">
        <v>4</v>
      </c>
      <c r="L106" s="20" t="s">
        <v>292</v>
      </c>
      <c r="M106" s="18">
        <v>1.6</v>
      </c>
      <c r="N106" s="19">
        <f t="shared" si="5"/>
        <v>4.9600000000000009</v>
      </c>
      <c r="O106" s="21"/>
      <c r="P106" s="21"/>
    </row>
    <row r="107" spans="1:16" ht="16.149999999999999" customHeight="1">
      <c r="A107" s="33" t="s">
        <v>4</v>
      </c>
      <c r="B107" s="17" t="s">
        <v>293</v>
      </c>
      <c r="C107" s="18">
        <v>0.65</v>
      </c>
      <c r="D107" s="19">
        <f t="shared" si="3"/>
        <v>2.0150000000000001</v>
      </c>
      <c r="E107" s="21"/>
      <c r="F107" s="41" t="s">
        <v>4</v>
      </c>
      <c r="G107" s="20" t="s">
        <v>294</v>
      </c>
      <c r="H107" s="18">
        <v>1.25</v>
      </c>
      <c r="I107" s="19">
        <f t="shared" si="4"/>
        <v>3.875</v>
      </c>
      <c r="J107" s="21"/>
      <c r="K107" s="33" t="s">
        <v>4</v>
      </c>
      <c r="L107" s="46" t="s">
        <v>295</v>
      </c>
      <c r="M107" s="18">
        <v>0.95</v>
      </c>
      <c r="N107" s="19">
        <f t="shared" si="5"/>
        <v>2.9449999999999998</v>
      </c>
      <c r="O107" s="21"/>
      <c r="P107" s="21"/>
    </row>
    <row r="108" spans="1:16" ht="16.149999999999999" customHeight="1">
      <c r="E108" s="21"/>
      <c r="F108" s="41" t="s">
        <v>4</v>
      </c>
      <c r="G108" s="20" t="s">
        <v>296</v>
      </c>
      <c r="H108" s="18">
        <v>1.45</v>
      </c>
      <c r="I108" s="19">
        <f t="shared" si="4"/>
        <v>4.4950000000000001</v>
      </c>
      <c r="J108" s="21"/>
      <c r="K108" s="33" t="s">
        <v>4</v>
      </c>
      <c r="L108" s="46" t="s">
        <v>297</v>
      </c>
      <c r="M108" s="18">
        <v>1.1499999999999999</v>
      </c>
      <c r="N108" s="19">
        <f t="shared" si="5"/>
        <v>3.5649999999999999</v>
      </c>
      <c r="O108" s="21"/>
      <c r="P108" s="21"/>
    </row>
    <row r="109" spans="1:16" ht="16.149999999999999" customHeight="1">
      <c r="E109" s="21"/>
      <c r="F109" s="41" t="s">
        <v>4</v>
      </c>
      <c r="G109" s="20" t="s">
        <v>298</v>
      </c>
      <c r="H109" s="18">
        <v>1.25</v>
      </c>
      <c r="I109" s="19">
        <f t="shared" si="4"/>
        <v>3.875</v>
      </c>
      <c r="J109" s="21"/>
      <c r="K109" s="33" t="s">
        <v>4</v>
      </c>
      <c r="L109" s="46" t="s">
        <v>299</v>
      </c>
      <c r="M109" s="18">
        <v>1.25</v>
      </c>
      <c r="N109" s="19">
        <f t="shared" si="5"/>
        <v>3.875</v>
      </c>
      <c r="O109" s="21"/>
      <c r="P109" s="21"/>
    </row>
    <row r="110" spans="1:16" ht="16.149999999999999" customHeight="1">
      <c r="E110" s="21"/>
      <c r="F110" s="41" t="s">
        <v>4</v>
      </c>
      <c r="G110" s="20" t="s">
        <v>300</v>
      </c>
      <c r="H110" s="18">
        <v>1.45</v>
      </c>
      <c r="I110" s="19">
        <f t="shared" si="4"/>
        <v>4.4950000000000001</v>
      </c>
      <c r="J110" s="21"/>
      <c r="K110" s="33" t="s">
        <v>4</v>
      </c>
      <c r="L110" s="46" t="s">
        <v>301</v>
      </c>
      <c r="M110" s="18">
        <v>1.45</v>
      </c>
      <c r="N110" s="19">
        <f t="shared" si="5"/>
        <v>4.4950000000000001</v>
      </c>
      <c r="O110" s="21"/>
      <c r="P110" s="21"/>
    </row>
    <row r="111" spans="1:16" ht="16.149999999999999" customHeight="1">
      <c r="E111" s="21"/>
      <c r="F111" s="41" t="s">
        <v>4</v>
      </c>
      <c r="G111" s="20" t="s">
        <v>302</v>
      </c>
      <c r="H111" s="18">
        <v>1.55</v>
      </c>
      <c r="I111" s="19">
        <f t="shared" si="4"/>
        <v>4.8050000000000006</v>
      </c>
      <c r="J111" s="21"/>
      <c r="K111" s="33" t="s">
        <v>4</v>
      </c>
      <c r="L111" s="29" t="s">
        <v>303</v>
      </c>
      <c r="M111" s="18">
        <v>0.95</v>
      </c>
      <c r="N111" s="19">
        <f t="shared" si="5"/>
        <v>2.9449999999999998</v>
      </c>
      <c r="O111" s="21"/>
      <c r="P111" s="21"/>
    </row>
    <row r="112" spans="1:16" ht="16.149999999999999" customHeight="1">
      <c r="E112" s="21"/>
      <c r="F112" s="41" t="s">
        <v>4</v>
      </c>
      <c r="G112" s="20" t="s">
        <v>304</v>
      </c>
      <c r="H112" s="18">
        <v>1.35</v>
      </c>
      <c r="I112" s="19">
        <f t="shared" si="4"/>
        <v>4.1850000000000005</v>
      </c>
      <c r="J112" s="21"/>
      <c r="K112" s="33" t="s">
        <v>4</v>
      </c>
      <c r="L112" s="29" t="s">
        <v>305</v>
      </c>
      <c r="M112" s="18">
        <v>1.1499999999999999</v>
      </c>
      <c r="N112" s="19">
        <f t="shared" si="5"/>
        <v>3.5649999999999999</v>
      </c>
      <c r="O112" s="4"/>
      <c r="P112" s="21"/>
    </row>
    <row r="113" spans="5:16" ht="16.149999999999999" customHeight="1">
      <c r="E113" s="21"/>
      <c r="F113" s="41" t="s">
        <v>4</v>
      </c>
      <c r="G113" s="20" t="s">
        <v>306</v>
      </c>
      <c r="H113" s="18">
        <v>1.55</v>
      </c>
      <c r="I113" s="19">
        <f t="shared" si="4"/>
        <v>4.8050000000000006</v>
      </c>
      <c r="J113" s="21"/>
      <c r="K113" s="33" t="s">
        <v>4</v>
      </c>
      <c r="L113" s="29" t="s">
        <v>307</v>
      </c>
      <c r="M113" s="18">
        <v>1.25</v>
      </c>
      <c r="N113" s="19">
        <f t="shared" si="5"/>
        <v>3.875</v>
      </c>
      <c r="O113" s="21"/>
      <c r="P113" s="21"/>
    </row>
    <row r="114" spans="5:16" ht="16.149999999999999" customHeight="1">
      <c r="E114" s="21"/>
      <c r="F114" s="41" t="s">
        <v>4</v>
      </c>
      <c r="G114" s="20" t="s">
        <v>308</v>
      </c>
      <c r="H114" s="18">
        <v>1.35</v>
      </c>
      <c r="I114" s="19">
        <f t="shared" si="4"/>
        <v>4.1850000000000005</v>
      </c>
      <c r="J114" s="21"/>
      <c r="K114" s="33" t="s">
        <v>4</v>
      </c>
      <c r="L114" s="29" t="s">
        <v>309</v>
      </c>
      <c r="M114" s="18">
        <v>1.35</v>
      </c>
      <c r="N114" s="19">
        <f t="shared" si="5"/>
        <v>4.1850000000000005</v>
      </c>
      <c r="O114" s="21"/>
      <c r="P114" s="21"/>
    </row>
    <row r="115" spans="5:16" ht="16.149999999999999" customHeight="1">
      <c r="E115" s="21"/>
      <c r="F115" s="41" t="s">
        <v>4</v>
      </c>
      <c r="G115" s="20" t="s">
        <v>310</v>
      </c>
      <c r="H115" s="18">
        <v>1.65</v>
      </c>
      <c r="I115" s="19">
        <f t="shared" si="4"/>
        <v>5.1150000000000002</v>
      </c>
      <c r="J115" s="21"/>
      <c r="K115" s="33" t="s">
        <v>4</v>
      </c>
      <c r="L115" s="20" t="s">
        <v>311</v>
      </c>
      <c r="M115" s="18">
        <v>1.45</v>
      </c>
      <c r="N115" s="19">
        <f t="shared" si="5"/>
        <v>4.4950000000000001</v>
      </c>
      <c r="O115" s="21"/>
      <c r="P115" s="21"/>
    </row>
    <row r="116" spans="5:16" ht="16.149999999999999" customHeight="1">
      <c r="E116" s="21"/>
      <c r="F116" s="41" t="s">
        <v>4</v>
      </c>
      <c r="G116" s="20" t="s">
        <v>312</v>
      </c>
      <c r="H116" s="18">
        <v>1.45</v>
      </c>
      <c r="I116" s="19">
        <f t="shared" si="4"/>
        <v>4.4950000000000001</v>
      </c>
      <c r="J116" s="21"/>
      <c r="K116" s="33" t="s">
        <v>4</v>
      </c>
      <c r="L116" s="20" t="s">
        <v>313</v>
      </c>
      <c r="M116" s="18">
        <v>1.5</v>
      </c>
      <c r="N116" s="19">
        <f t="shared" si="5"/>
        <v>4.6500000000000004</v>
      </c>
      <c r="O116" s="21"/>
      <c r="P116" s="21"/>
    </row>
    <row r="117" spans="5:16" ht="16.149999999999999" customHeight="1">
      <c r="E117" s="21"/>
      <c r="F117" s="41" t="s">
        <v>4</v>
      </c>
      <c r="G117" s="20" t="s">
        <v>314</v>
      </c>
      <c r="H117" s="18">
        <v>1.75</v>
      </c>
      <c r="I117" s="19">
        <f t="shared" si="4"/>
        <v>5.4249999999999998</v>
      </c>
      <c r="J117" s="21"/>
      <c r="K117" s="33" t="s">
        <v>4</v>
      </c>
      <c r="L117" s="20" t="s">
        <v>315</v>
      </c>
      <c r="M117" s="18">
        <v>1.35</v>
      </c>
      <c r="N117" s="19">
        <f t="shared" si="5"/>
        <v>4.1850000000000005</v>
      </c>
      <c r="O117" s="21"/>
      <c r="P117" s="21"/>
    </row>
    <row r="118" spans="5:16" ht="16.149999999999999" customHeight="1">
      <c r="E118" s="21"/>
      <c r="F118" s="41" t="s">
        <v>4</v>
      </c>
      <c r="G118" s="20" t="s">
        <v>316</v>
      </c>
      <c r="H118" s="18">
        <v>1.65</v>
      </c>
      <c r="I118" s="19">
        <f t="shared" si="4"/>
        <v>5.1150000000000002</v>
      </c>
      <c r="J118" s="21"/>
      <c r="K118" s="33" t="s">
        <v>4</v>
      </c>
      <c r="L118" s="20" t="s">
        <v>317</v>
      </c>
      <c r="M118" s="18">
        <v>1.35</v>
      </c>
      <c r="N118" s="19">
        <f t="shared" si="5"/>
        <v>4.1850000000000005</v>
      </c>
      <c r="O118" s="21"/>
      <c r="P118" s="21"/>
    </row>
    <row r="119" spans="5:16" ht="16.149999999999999" customHeight="1">
      <c r="E119" s="21"/>
      <c r="F119" s="41" t="s">
        <v>4</v>
      </c>
      <c r="G119" s="20" t="s">
        <v>318</v>
      </c>
      <c r="H119" s="18">
        <v>1.95</v>
      </c>
      <c r="I119" s="19">
        <f t="shared" si="4"/>
        <v>6.0449999999999999</v>
      </c>
      <c r="J119" s="21"/>
      <c r="K119" s="33" t="s">
        <v>4</v>
      </c>
      <c r="L119" s="20" t="s">
        <v>319</v>
      </c>
      <c r="M119" s="18">
        <v>1.45</v>
      </c>
      <c r="N119" s="19">
        <f t="shared" si="5"/>
        <v>4.4950000000000001</v>
      </c>
      <c r="O119" s="21"/>
      <c r="P119" s="21"/>
    </row>
    <row r="120" spans="5:16" ht="16.149999999999999" customHeight="1">
      <c r="E120" s="21"/>
      <c r="F120" s="41"/>
      <c r="G120" s="29" t="s">
        <v>320</v>
      </c>
      <c r="H120" s="18">
        <v>1.1499999999999999</v>
      </c>
      <c r="I120" s="19">
        <f t="shared" si="4"/>
        <v>3.5649999999999999</v>
      </c>
      <c r="J120" s="21"/>
      <c r="K120" s="33" t="s">
        <v>4</v>
      </c>
      <c r="L120" s="29" t="s">
        <v>321</v>
      </c>
      <c r="M120" s="18">
        <v>1.25</v>
      </c>
      <c r="N120" s="19">
        <f t="shared" si="5"/>
        <v>3.875</v>
      </c>
      <c r="O120" s="4"/>
      <c r="P120" s="21"/>
    </row>
    <row r="121" spans="5:16" ht="16.149999999999999" customHeight="1">
      <c r="E121" s="21"/>
      <c r="F121" s="41"/>
      <c r="G121" s="29" t="s">
        <v>322</v>
      </c>
      <c r="H121" s="18">
        <v>1.25</v>
      </c>
      <c r="I121" s="19">
        <f t="shared" si="4"/>
        <v>3.875</v>
      </c>
      <c r="J121" s="21"/>
      <c r="K121" s="33" t="s">
        <v>4</v>
      </c>
      <c r="L121" s="29" t="s">
        <v>323</v>
      </c>
      <c r="M121" s="18">
        <v>1.25</v>
      </c>
      <c r="N121" s="19">
        <f t="shared" si="5"/>
        <v>3.875</v>
      </c>
      <c r="O121" s="4"/>
      <c r="P121" s="21"/>
    </row>
    <row r="122" spans="5:16" ht="16.149999999999999" customHeight="1">
      <c r="E122" s="21"/>
      <c r="F122" s="41"/>
      <c r="G122" s="29" t="s">
        <v>324</v>
      </c>
      <c r="H122" s="18">
        <v>1.35</v>
      </c>
      <c r="I122" s="19">
        <f t="shared" si="4"/>
        <v>4.1850000000000005</v>
      </c>
      <c r="J122" s="21"/>
      <c r="K122" s="33" t="s">
        <v>4</v>
      </c>
      <c r="L122" s="29" t="s">
        <v>325</v>
      </c>
      <c r="M122" s="18">
        <v>1.45</v>
      </c>
      <c r="N122" s="19">
        <f t="shared" si="5"/>
        <v>4.4950000000000001</v>
      </c>
      <c r="O122" s="21"/>
      <c r="P122" s="21"/>
    </row>
    <row r="123" spans="5:16" ht="16.149999999999999" customHeight="1">
      <c r="E123" s="21"/>
      <c r="F123" s="41"/>
      <c r="G123" s="20" t="s">
        <v>326</v>
      </c>
      <c r="H123" s="18">
        <v>1</v>
      </c>
      <c r="I123" s="19">
        <f t="shared" si="4"/>
        <v>3.1</v>
      </c>
      <c r="J123" s="21"/>
      <c r="K123" s="33" t="s">
        <v>4</v>
      </c>
      <c r="L123" s="20" t="s">
        <v>327</v>
      </c>
      <c r="M123" s="18">
        <v>2.1</v>
      </c>
      <c r="N123" s="19">
        <f t="shared" si="5"/>
        <v>6.5100000000000007</v>
      </c>
      <c r="O123" s="21"/>
      <c r="P123" s="21"/>
    </row>
    <row r="124" spans="5:16" ht="16.149999999999999" customHeight="1">
      <c r="E124" s="21"/>
      <c r="F124" s="41"/>
      <c r="G124" s="20" t="s">
        <v>328</v>
      </c>
      <c r="H124" s="18">
        <v>1.25</v>
      </c>
      <c r="I124" s="19">
        <f t="shared" si="4"/>
        <v>3.875</v>
      </c>
      <c r="J124" s="21"/>
      <c r="K124" s="33" t="s">
        <v>4</v>
      </c>
      <c r="L124" s="20" t="s">
        <v>329</v>
      </c>
      <c r="M124" s="18">
        <v>2.1</v>
      </c>
      <c r="N124" s="19">
        <f t="shared" si="5"/>
        <v>6.5100000000000007</v>
      </c>
      <c r="O124" s="21"/>
      <c r="P124" s="21"/>
    </row>
    <row r="125" spans="5:16" ht="16.149999999999999" customHeight="1">
      <c r="E125" s="21"/>
      <c r="F125" s="41"/>
      <c r="G125" s="20" t="s">
        <v>330</v>
      </c>
      <c r="H125" s="18">
        <v>1.35</v>
      </c>
      <c r="I125" s="19">
        <f t="shared" si="4"/>
        <v>4.1850000000000005</v>
      </c>
      <c r="J125" s="21"/>
      <c r="K125" s="33" t="s">
        <v>4</v>
      </c>
      <c r="L125" s="20" t="s">
        <v>331</v>
      </c>
      <c r="M125" s="18">
        <v>1.65</v>
      </c>
      <c r="N125" s="19">
        <f t="shared" si="5"/>
        <v>5.1150000000000002</v>
      </c>
      <c r="O125" s="21"/>
      <c r="P125" s="21"/>
    </row>
    <row r="126" spans="5:16" ht="16.149999999999999" customHeight="1">
      <c r="E126" s="21"/>
      <c r="F126" s="21"/>
      <c r="G126" s="47"/>
      <c r="H126" s="7"/>
      <c r="I126" s="7"/>
      <c r="J126" s="21"/>
      <c r="K126" s="33" t="s">
        <v>4</v>
      </c>
      <c r="L126" s="20" t="s">
        <v>332</v>
      </c>
      <c r="M126" s="18">
        <v>1.85</v>
      </c>
      <c r="N126" s="19">
        <f t="shared" si="5"/>
        <v>5.7350000000000003</v>
      </c>
      <c r="O126" s="4"/>
      <c r="P126" s="21"/>
    </row>
    <row r="127" spans="5:16" ht="16.149999999999999" customHeight="1">
      <c r="E127" s="21"/>
      <c r="F127" s="21"/>
      <c r="G127" s="21"/>
      <c r="H127" s="21"/>
      <c r="I127" s="21"/>
      <c r="J127" s="21"/>
      <c r="K127" s="33" t="s">
        <v>4</v>
      </c>
      <c r="L127" s="20" t="s">
        <v>333</v>
      </c>
      <c r="M127" s="18">
        <v>1.35</v>
      </c>
      <c r="N127" s="19">
        <f t="shared" si="5"/>
        <v>4.1850000000000005</v>
      </c>
      <c r="O127" s="21"/>
      <c r="P127" s="21"/>
    </row>
    <row r="128" spans="5:16" ht="16.149999999999999" customHeight="1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6.149999999999999" customHeight="1">
      <c r="A129" s="55" t="s">
        <v>337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21"/>
      <c r="P129" s="21"/>
    </row>
    <row r="130" spans="1:16" ht="41.25" customHeight="1">
      <c r="A130" s="56" t="s">
        <v>335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21"/>
      <c r="P130" s="21"/>
    </row>
    <row r="131" spans="1:16" ht="30" customHeight="1">
      <c r="A131" s="57" t="s">
        <v>336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21"/>
      <c r="P131" s="21"/>
    </row>
    <row r="132" spans="1:16" ht="16.149999999999999" customHeight="1">
      <c r="E132" s="21"/>
      <c r="F132" s="21"/>
      <c r="G132" s="47"/>
      <c r="H132" s="7"/>
      <c r="I132" s="7"/>
      <c r="J132" s="21"/>
      <c r="K132" s="21"/>
      <c r="L132" s="21"/>
      <c r="M132" s="21"/>
      <c r="N132" s="4"/>
      <c r="O132" s="21"/>
      <c r="P132" s="21"/>
    </row>
    <row r="133" spans="1:16" ht="16.149999999999999" customHeight="1">
      <c r="E133" s="21"/>
      <c r="F133" s="21"/>
      <c r="G133" s="21"/>
      <c r="H133" s="21"/>
      <c r="I133" s="21"/>
      <c r="J133" s="21"/>
      <c r="K133" s="21"/>
      <c r="L133" s="21"/>
      <c r="M133" s="7"/>
      <c r="N133" s="21"/>
      <c r="O133" s="21"/>
      <c r="P133" s="21"/>
    </row>
    <row r="134" spans="1:16" ht="16.149999999999999" customHeight="1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1:16" ht="16.149999999999999" customHeight="1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 ht="16.149999999999999" customHeight="1">
      <c r="E136" s="21"/>
      <c r="F136" s="21"/>
      <c r="G136" s="21"/>
      <c r="H136" s="21"/>
      <c r="I136" s="21"/>
      <c r="J136" s="21"/>
      <c r="K136" s="21"/>
      <c r="L136" s="47"/>
      <c r="M136" s="21"/>
      <c r="N136" s="21"/>
      <c r="O136" s="4"/>
      <c r="P136" s="21"/>
    </row>
    <row r="137" spans="1:16" ht="16.149999999999999" customHeight="1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1:16" ht="16.149999999999999" customHeight="1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1:16" ht="16.149999999999999" customHeight="1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1:16" ht="16.149999999999999" customHeight="1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1:16" ht="16.149999999999999" customHeight="1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1:16" ht="16.149999999999999" customHeight="1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1:16" ht="16.149999999999999" customHeight="1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1:16" ht="16.149999999999999" customHeight="1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5:16" ht="16.149999999999999" customHeight="1">
      <c r="E145" s="21"/>
      <c r="F145" s="21"/>
      <c r="G145" s="47"/>
      <c r="H145" s="7"/>
      <c r="I145" s="7"/>
      <c r="J145" s="21"/>
      <c r="K145" s="21"/>
      <c r="L145" s="21"/>
      <c r="M145" s="21"/>
      <c r="N145" s="4"/>
      <c r="O145" s="21"/>
      <c r="P145" s="21"/>
    </row>
    <row r="146" spans="5:16" ht="16.149999999999999" customHeight="1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5:16" ht="16.149999999999999" customHeight="1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5:16" ht="16.149999999999999" customHeight="1">
      <c r="E148" s="21"/>
      <c r="F148" s="21"/>
      <c r="G148" s="21"/>
      <c r="H148" s="21"/>
      <c r="I148" s="21"/>
      <c r="J148" s="21"/>
      <c r="K148" s="21"/>
      <c r="L148" s="47"/>
      <c r="M148" s="21"/>
      <c r="N148" s="21"/>
      <c r="O148" s="21"/>
      <c r="P148" s="21"/>
    </row>
    <row r="149" spans="5:16" ht="16.149999999999999" customHeight="1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4"/>
      <c r="P149" s="21"/>
    </row>
    <row r="150" spans="5:16" ht="16.149999999999999" customHeight="1">
      <c r="E150" s="21"/>
      <c r="F150" s="21"/>
      <c r="G150" s="47"/>
      <c r="H150" s="7"/>
      <c r="I150" s="7"/>
      <c r="J150" s="21"/>
      <c r="K150" s="21"/>
      <c r="L150" s="47"/>
      <c r="M150" s="7"/>
      <c r="N150" s="4"/>
      <c r="O150" s="21"/>
      <c r="P150" s="21"/>
    </row>
    <row r="151" spans="5:16" ht="16.149999999999999" customHeight="1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5:16" ht="16.149999999999999" customHeight="1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5:16" ht="16.149999999999999" customHeight="1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5:16" ht="16.149999999999999" customHeight="1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4"/>
      <c r="P154" s="21"/>
    </row>
    <row r="155" spans="5:16" ht="16.149999999999999" customHeight="1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5:16" ht="16.149999999999999" customHeight="1">
      <c r="E156" s="21"/>
      <c r="F156" s="21"/>
      <c r="G156" s="47"/>
      <c r="H156" s="7"/>
      <c r="I156" s="7"/>
      <c r="J156" s="21"/>
      <c r="K156" s="21"/>
      <c r="L156" s="21"/>
      <c r="M156" s="21"/>
      <c r="N156" s="4"/>
      <c r="O156" s="21"/>
      <c r="P156" s="21"/>
    </row>
    <row r="157" spans="5:16" ht="16.149999999999999" customHeight="1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  <row r="158" spans="5:16" ht="16.149999999999999" customHeight="1"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5:16" ht="16.149999999999999" customHeight="1"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5:16" ht="16.149999999999999" customHeight="1"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4"/>
      <c r="P160" s="21"/>
    </row>
    <row r="161" spans="5:16" ht="16.149999999999999" customHeight="1"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5:16" ht="16.149999999999999" customHeight="1">
      <c r="E162" s="21"/>
      <c r="F162" s="21"/>
      <c r="G162" s="47"/>
      <c r="H162" s="7"/>
      <c r="I162" s="7"/>
      <c r="J162" s="21"/>
      <c r="K162" s="21"/>
      <c r="L162" s="47"/>
      <c r="M162" s="7"/>
      <c r="N162" s="4"/>
      <c r="O162" s="21"/>
      <c r="P162" s="21"/>
    </row>
    <row r="163" spans="5:16" ht="16.149999999999999" customHeight="1">
      <c r="E163" s="21"/>
      <c r="F163" s="21"/>
      <c r="G163" s="47"/>
      <c r="H163" s="7"/>
      <c r="I163" s="7"/>
      <c r="J163" s="21"/>
      <c r="K163" s="21"/>
      <c r="L163" s="47"/>
      <c r="M163" s="21"/>
      <c r="N163" s="4"/>
      <c r="O163" s="21"/>
      <c r="P163" s="21"/>
    </row>
    <row r="164" spans="5:16" ht="16.149999999999999" customHeight="1"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5:16" ht="16.149999999999999" customHeight="1"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5:16" ht="16.149999999999999" customHeight="1"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4"/>
      <c r="P166" s="21"/>
    </row>
    <row r="167" spans="5:16" ht="16.149999999999999" customHeight="1"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4"/>
      <c r="P167" s="21"/>
    </row>
    <row r="168" spans="5:16" ht="16.149999999999999" customHeight="1"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</row>
    <row r="169" spans="5:16" ht="16.149999999999999" customHeight="1"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</row>
    <row r="170" spans="5:16" ht="16.149999999999999" customHeight="1">
      <c r="E170" s="21"/>
      <c r="F170" s="21"/>
      <c r="G170" s="21"/>
      <c r="H170" s="21"/>
      <c r="I170" s="21"/>
      <c r="J170" s="21"/>
      <c r="K170" s="21"/>
      <c r="L170" s="21"/>
      <c r="M170" s="7"/>
      <c r="N170" s="21"/>
      <c r="O170" s="21"/>
      <c r="P170" s="21"/>
    </row>
    <row r="171" spans="5:16" ht="16.149999999999999" customHeight="1">
      <c r="E171" s="21"/>
      <c r="F171" s="21"/>
      <c r="G171" s="21"/>
      <c r="H171" s="21"/>
      <c r="I171" s="21"/>
      <c r="J171" s="21"/>
      <c r="K171" s="21"/>
      <c r="L171" s="21"/>
      <c r="M171" s="7"/>
      <c r="N171" s="21"/>
      <c r="O171" s="21"/>
      <c r="P171" s="21"/>
    </row>
    <row r="172" spans="5:16" ht="16.149999999999999" customHeight="1">
      <c r="E172" s="21"/>
      <c r="F172" s="21"/>
      <c r="G172" s="21"/>
      <c r="H172" s="21"/>
      <c r="I172" s="21"/>
      <c r="J172" s="21"/>
      <c r="K172" s="21"/>
      <c r="L172" s="21"/>
      <c r="M172" s="7"/>
      <c r="N172" s="21"/>
      <c r="O172" s="21"/>
      <c r="P172" s="21"/>
    </row>
    <row r="173" spans="5:16" ht="16.149999999999999" customHeight="1">
      <c r="E173" s="21"/>
      <c r="F173" s="21"/>
      <c r="G173" s="21"/>
      <c r="H173" s="21"/>
      <c r="I173" s="21"/>
      <c r="J173" s="21"/>
      <c r="K173" s="21"/>
      <c r="L173" s="47"/>
      <c r="M173" s="21"/>
      <c r="N173" s="21"/>
      <c r="O173" s="21"/>
      <c r="P173" s="21"/>
    </row>
    <row r="174" spans="5:16" ht="16.149999999999999" customHeight="1"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5" spans="5:16" ht="16.149999999999999" customHeight="1">
      <c r="E175" s="21"/>
      <c r="F175" s="21"/>
      <c r="G175" s="21"/>
      <c r="H175" s="21"/>
      <c r="I175" s="21"/>
      <c r="J175" s="21"/>
      <c r="K175" s="21"/>
      <c r="L175" s="21"/>
      <c r="M175" s="7"/>
      <c r="N175" s="21"/>
      <c r="O175" s="21"/>
      <c r="P175" s="21"/>
    </row>
    <row r="176" spans="5:16" ht="16.149999999999999" customHeight="1"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5:16" ht="16.149999999999999" customHeight="1"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5:16" ht="16.149999999999999" customHeight="1">
      <c r="E178" s="21"/>
      <c r="F178" s="21"/>
      <c r="G178" s="47"/>
      <c r="H178" s="7"/>
      <c r="I178" s="7"/>
      <c r="J178" s="21"/>
      <c r="K178" s="21"/>
      <c r="L178" s="21"/>
      <c r="M178" s="21"/>
      <c r="N178" s="4"/>
      <c r="O178" s="21"/>
      <c r="P178" s="21"/>
    </row>
    <row r="179" spans="5:16" ht="16.149999999999999" customHeight="1">
      <c r="E179" s="21"/>
      <c r="F179" s="21"/>
      <c r="G179" s="21"/>
      <c r="H179" s="21"/>
      <c r="I179" s="21"/>
      <c r="J179" s="21"/>
      <c r="K179" s="21"/>
      <c r="L179" s="47"/>
      <c r="M179" s="21"/>
      <c r="N179" s="21"/>
      <c r="O179" s="21"/>
      <c r="P179" s="21"/>
    </row>
    <row r="180" spans="5:16" ht="16.149999999999999" customHeight="1"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5:16" ht="16.149999999999999" customHeight="1"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5:16" ht="16.149999999999999" customHeight="1"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4"/>
      <c r="P182" s="21"/>
    </row>
    <row r="183" spans="5:16" ht="16.149999999999999" customHeight="1">
      <c r="E183" s="21"/>
      <c r="F183" s="21"/>
      <c r="G183" s="47"/>
      <c r="H183" s="7"/>
      <c r="I183" s="7"/>
      <c r="J183" s="21"/>
      <c r="K183" s="21"/>
      <c r="L183" s="21"/>
      <c r="M183" s="21"/>
      <c r="N183" s="4"/>
      <c r="O183" s="21"/>
      <c r="P183" s="21"/>
    </row>
    <row r="184" spans="5:16" ht="16.149999999999999" customHeight="1"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</row>
    <row r="185" spans="5:16" ht="16.149999999999999" customHeight="1">
      <c r="E185" s="21"/>
      <c r="F185" s="21"/>
      <c r="G185" s="47"/>
      <c r="H185" s="7"/>
      <c r="I185" s="7"/>
      <c r="J185" s="21"/>
      <c r="K185" s="21"/>
      <c r="L185" s="21"/>
      <c r="M185" s="21"/>
      <c r="N185" s="4"/>
      <c r="O185" s="21"/>
      <c r="P185" s="21"/>
    </row>
    <row r="186" spans="5:16" ht="16.149999999999999" customHeight="1"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5:16" ht="16.149999999999999" customHeight="1">
      <c r="E187" s="21"/>
      <c r="F187" s="21"/>
      <c r="G187" s="21"/>
      <c r="H187" s="21"/>
      <c r="I187" s="21"/>
      <c r="J187" s="21"/>
      <c r="K187" s="21"/>
      <c r="L187" s="21"/>
      <c r="M187" s="7"/>
      <c r="N187" s="21"/>
      <c r="O187" s="4"/>
      <c r="P187" s="21"/>
    </row>
    <row r="188" spans="5:16" ht="16.149999999999999" customHeight="1">
      <c r="E188" s="21"/>
      <c r="F188" s="21"/>
      <c r="G188" s="47"/>
      <c r="H188" s="7"/>
      <c r="I188" s="7"/>
      <c r="J188" s="21"/>
      <c r="K188" s="21"/>
      <c r="L188" s="21"/>
      <c r="M188" s="21"/>
      <c r="N188" s="4"/>
      <c r="O188" s="21"/>
      <c r="P188" s="21"/>
    </row>
    <row r="189" spans="5:16" ht="16.149999999999999" customHeight="1"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4"/>
      <c r="P189" s="21"/>
    </row>
    <row r="190" spans="5:16" ht="16.149999999999999" customHeight="1">
      <c r="E190" s="21"/>
      <c r="F190" s="21"/>
      <c r="G190" s="47"/>
      <c r="H190" s="7"/>
      <c r="I190" s="7"/>
      <c r="J190" s="21"/>
      <c r="K190" s="21"/>
      <c r="L190" s="21"/>
      <c r="M190" s="21"/>
      <c r="N190" s="4"/>
      <c r="O190" s="21"/>
      <c r="P190" s="21"/>
    </row>
    <row r="191" spans="5:16" ht="16.149999999999999" customHeight="1"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5:16" ht="16.149999999999999" customHeight="1"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4"/>
      <c r="P192" s="21"/>
    </row>
    <row r="193" spans="5:16" ht="16.149999999999999" customHeight="1"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5:16" ht="16.149999999999999" customHeight="1">
      <c r="E194" s="21"/>
      <c r="F194" s="21"/>
      <c r="G194" s="21"/>
      <c r="H194" s="21"/>
      <c r="I194" s="21"/>
      <c r="J194" s="21"/>
      <c r="K194" s="21"/>
      <c r="L194" s="47"/>
      <c r="M194" s="21"/>
      <c r="N194" s="21"/>
      <c r="O194" s="4"/>
      <c r="P194" s="21"/>
    </row>
    <row r="195" spans="5:16" ht="16.149999999999999" customHeight="1"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5:16" ht="16.149999999999999" customHeight="1">
      <c r="E196" s="21"/>
      <c r="F196" s="21"/>
      <c r="G196" s="21"/>
      <c r="H196" s="21"/>
      <c r="I196" s="21"/>
      <c r="J196" s="21"/>
      <c r="K196" s="21"/>
      <c r="L196" s="21"/>
      <c r="M196" s="7"/>
      <c r="N196" s="21"/>
      <c r="O196" s="21"/>
      <c r="P196" s="21"/>
    </row>
    <row r="197" spans="5:16" ht="16.149999999999999" customHeight="1"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5:16" ht="16.149999999999999" customHeight="1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5:16" ht="16.149999999999999" customHeight="1">
      <c r="E199" s="21"/>
      <c r="F199" s="21"/>
      <c r="G199" s="21"/>
      <c r="H199" s="21"/>
      <c r="I199" s="21"/>
      <c r="J199" s="21"/>
      <c r="K199" s="21"/>
      <c r="L199" s="47"/>
      <c r="M199" s="21"/>
      <c r="N199" s="21"/>
      <c r="O199" s="21"/>
      <c r="P199" s="21"/>
    </row>
    <row r="200" spans="5:16" ht="16.149999999999999" customHeight="1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5:16" ht="16.149999999999999" customHeight="1">
      <c r="E201" s="21"/>
      <c r="F201" s="21"/>
      <c r="G201" s="21"/>
      <c r="H201" s="21"/>
      <c r="I201" s="21"/>
      <c r="J201" s="21"/>
      <c r="K201" s="21"/>
      <c r="L201" s="47"/>
      <c r="M201" s="21"/>
      <c r="N201" s="21"/>
      <c r="O201" s="21"/>
      <c r="P201" s="21"/>
    </row>
    <row r="202" spans="5:16" ht="16.149999999999999" customHeight="1">
      <c r="E202" s="21"/>
      <c r="F202" s="21"/>
      <c r="G202" s="47"/>
      <c r="H202" s="7"/>
      <c r="I202" s="7"/>
      <c r="J202" s="21"/>
      <c r="K202" s="21"/>
      <c r="L202" s="21"/>
      <c r="M202" s="21"/>
      <c r="N202" s="4"/>
      <c r="O202" s="21"/>
      <c r="P202" s="21"/>
    </row>
    <row r="203" spans="5:16" ht="16.149999999999999" customHeight="1">
      <c r="E203" s="21"/>
      <c r="F203" s="21"/>
      <c r="G203" s="47"/>
      <c r="H203" s="7"/>
      <c r="I203" s="7"/>
      <c r="J203" s="21"/>
      <c r="K203" s="21"/>
      <c r="L203" s="21"/>
      <c r="M203" s="21"/>
      <c r="N203" s="4"/>
      <c r="O203" s="21"/>
      <c r="P203" s="21"/>
    </row>
    <row r="204" spans="5:16" ht="16.149999999999999" customHeight="1">
      <c r="E204" s="21"/>
      <c r="F204" s="21"/>
      <c r="J204" s="21"/>
      <c r="K204" s="21"/>
      <c r="L204" s="47"/>
      <c r="M204" s="7"/>
      <c r="O204" s="21"/>
      <c r="P204" s="21"/>
    </row>
    <row r="205" spans="5:16" ht="16.149999999999999" customHeight="1">
      <c r="E205" s="21"/>
      <c r="F205" s="21"/>
      <c r="J205" s="21"/>
      <c r="K205" s="21"/>
      <c r="L205" s="21"/>
      <c r="M205" s="21"/>
      <c r="O205" s="21"/>
      <c r="P205" s="21"/>
    </row>
    <row r="206" spans="5:16" ht="16.149999999999999" customHeight="1">
      <c r="E206" s="21"/>
      <c r="F206" s="21"/>
      <c r="J206" s="21"/>
      <c r="K206" s="21"/>
      <c r="L206" s="47"/>
      <c r="M206" s="21"/>
      <c r="O206" s="4"/>
      <c r="P206" s="21"/>
    </row>
    <row r="207" spans="5:16" ht="16.149999999999999" customHeight="1">
      <c r="E207" s="21"/>
      <c r="F207" s="21"/>
      <c r="J207" s="21"/>
      <c r="K207" s="21"/>
      <c r="L207" s="21"/>
      <c r="M207" s="21"/>
      <c r="O207" s="4"/>
      <c r="P207" s="21"/>
    </row>
    <row r="208" spans="5:16" ht="16.149999999999999" customHeight="1">
      <c r="E208" s="21"/>
      <c r="F208" s="21"/>
      <c r="J208" s="21"/>
      <c r="K208" s="21"/>
      <c r="L208" s="21"/>
      <c r="M208" s="21"/>
    </row>
    <row r="209" spans="1:16" ht="16.149999999999999" customHeight="1">
      <c r="E209" s="21"/>
      <c r="F209" s="21"/>
      <c r="G209" s="47"/>
      <c r="H209" s="7"/>
      <c r="I209" s="7"/>
      <c r="J209" s="21"/>
      <c r="K209" s="21"/>
      <c r="L209" s="47"/>
      <c r="M209" s="7"/>
      <c r="N209" s="4"/>
    </row>
    <row r="210" spans="1:16" ht="16.149999999999999" customHeight="1">
      <c r="E210" s="21"/>
      <c r="F210" s="21"/>
      <c r="J210" s="21"/>
      <c r="K210" s="21"/>
      <c r="L210" s="21"/>
      <c r="M210" s="7"/>
    </row>
    <row r="211" spans="1:16" ht="16.149999999999999" customHeight="1">
      <c r="E211" s="21"/>
      <c r="F211" s="21"/>
      <c r="J211" s="21"/>
      <c r="K211" s="21"/>
      <c r="L211" s="21"/>
      <c r="M211" s="21"/>
    </row>
    <row r="212" spans="1:16" ht="16.149999999999999" customHeight="1">
      <c r="E212" s="21"/>
      <c r="F212" s="21"/>
      <c r="J212" s="21"/>
      <c r="K212" s="21"/>
      <c r="L212" s="21"/>
      <c r="M212" s="21"/>
    </row>
    <row r="213" spans="1:16" ht="16.149999999999999" customHeight="1">
      <c r="E213" s="21"/>
      <c r="F213" s="21"/>
      <c r="J213" s="21"/>
      <c r="K213" s="21"/>
      <c r="L213" s="21"/>
      <c r="M213" s="21"/>
      <c r="O213" s="4"/>
      <c r="P213" s="21"/>
    </row>
    <row r="214" spans="1:16" ht="16.149999999999999" customHeight="1">
      <c r="E214" s="21"/>
      <c r="F214" s="21"/>
      <c r="J214" s="21"/>
      <c r="K214" s="21"/>
      <c r="L214" s="21"/>
      <c r="M214" s="21"/>
    </row>
    <row r="215" spans="1:16" ht="16.149999999999999" customHeight="1">
      <c r="E215" s="21"/>
      <c r="F215" s="21"/>
      <c r="J215" s="21"/>
      <c r="K215" s="21"/>
      <c r="L215" s="21"/>
      <c r="M215" s="21"/>
    </row>
    <row r="216" spans="1:16" ht="16.149999999999999" customHeight="1">
      <c r="E216" s="21"/>
      <c r="F216" s="21"/>
      <c r="J216" s="21"/>
      <c r="K216" s="21"/>
      <c r="L216" s="21"/>
      <c r="M216" s="21"/>
    </row>
    <row r="217" spans="1:16" ht="16.149999999999999" customHeight="1">
      <c r="E217" s="21"/>
      <c r="F217" s="21"/>
      <c r="J217" s="21"/>
      <c r="K217" s="21"/>
      <c r="L217" s="21"/>
      <c r="M217" s="21"/>
    </row>
    <row r="218" spans="1:16" ht="16.149999999999999" customHeight="1">
      <c r="E218" s="21"/>
      <c r="F218" s="21"/>
      <c r="G218" s="47"/>
      <c r="H218" s="7"/>
      <c r="I218" s="7"/>
      <c r="J218" s="21"/>
      <c r="K218" s="21"/>
      <c r="L218" s="47"/>
      <c r="M218" s="7"/>
      <c r="N218" s="4"/>
    </row>
    <row r="219" spans="1:16" ht="16.149999999999999" customHeight="1">
      <c r="E219" s="21"/>
      <c r="F219" s="21"/>
      <c r="J219" s="21"/>
      <c r="K219" s="21"/>
      <c r="L219" s="21"/>
      <c r="M219" s="21"/>
    </row>
    <row r="220" spans="1:16" ht="16.149999999999999" customHeight="1">
      <c r="E220" s="21"/>
      <c r="F220" s="21"/>
      <c r="J220" s="21"/>
      <c r="K220" s="21"/>
      <c r="L220" s="47"/>
      <c r="M220" s="21"/>
    </row>
    <row r="221" spans="1:16" ht="16.149999999999999" customHeight="1">
      <c r="E221" s="21"/>
      <c r="F221" s="21"/>
      <c r="J221" s="21"/>
      <c r="K221" s="21"/>
      <c r="L221" s="47"/>
      <c r="M221" s="21"/>
    </row>
    <row r="222" spans="1:16" ht="16.149999999999999" customHeight="1">
      <c r="A222" s="1"/>
      <c r="B222" s="47"/>
      <c r="C222" s="3"/>
      <c r="D222" s="4"/>
      <c r="E222" s="21"/>
      <c r="F222" s="21"/>
      <c r="J222" s="21"/>
      <c r="K222" s="21"/>
      <c r="M222" s="21"/>
      <c r="O222" s="4"/>
      <c r="P222" s="21"/>
    </row>
    <row r="223" spans="1:16" ht="16.149999999999999" customHeight="1">
      <c r="A223" s="48"/>
      <c r="B223" s="47"/>
      <c r="C223" s="49"/>
      <c r="D223" s="50"/>
      <c r="E223" s="21"/>
      <c r="F223" s="21"/>
      <c r="J223" s="21"/>
      <c r="K223" s="21"/>
      <c r="M223" s="7"/>
    </row>
    <row r="224" spans="1:16" ht="16.149999999999999" customHeight="1">
      <c r="E224" s="21"/>
      <c r="F224" s="21"/>
      <c r="J224" s="21"/>
      <c r="K224" s="21"/>
      <c r="M224" s="21"/>
    </row>
    <row r="225" spans="13:13" ht="16.149999999999999" customHeight="1">
      <c r="M225" s="21"/>
    </row>
    <row r="226" spans="13:13" ht="16.149999999999999" customHeight="1">
      <c r="M226" s="21"/>
    </row>
    <row r="227" spans="13:13" ht="16.149999999999999" customHeight="1">
      <c r="M227" s="21"/>
    </row>
    <row r="228" spans="13:13" ht="16.149999999999999" customHeight="1">
      <c r="M228" s="21"/>
    </row>
    <row r="229" spans="13:13" ht="16.149999999999999" customHeight="1">
      <c r="M229" s="21"/>
    </row>
    <row r="230" spans="13:13" ht="16.149999999999999" customHeight="1">
      <c r="M230" s="21"/>
    </row>
    <row r="231" spans="13:13" ht="16.149999999999999" customHeight="1">
      <c r="M231" s="21"/>
    </row>
    <row r="232" spans="13:13" ht="16.149999999999999" customHeight="1">
      <c r="M232" s="21"/>
    </row>
    <row r="233" spans="13:13" ht="16.149999999999999" customHeight="1">
      <c r="M233" s="21"/>
    </row>
    <row r="234" spans="13:13" ht="16.149999999999999" customHeight="1">
      <c r="M234" s="21"/>
    </row>
    <row r="235" spans="13:13" ht="16.149999999999999" customHeight="1">
      <c r="M235" s="21"/>
    </row>
    <row r="236" spans="13:13" ht="16.149999999999999" customHeight="1">
      <c r="M236" s="7"/>
    </row>
    <row r="237" spans="13:13" ht="16.149999999999999" customHeight="1">
      <c r="M237" s="21"/>
    </row>
    <row r="238" spans="13:13" ht="16.149999999999999" customHeight="1">
      <c r="M238" s="21"/>
    </row>
    <row r="239" spans="13:13" ht="16.149999999999999" customHeight="1">
      <c r="M239" s="21"/>
    </row>
    <row r="240" spans="13:13" ht="16.149999999999999" customHeight="1">
      <c r="M240" s="21"/>
    </row>
    <row r="241" spans="13:13" ht="16.149999999999999" customHeight="1">
      <c r="M241" s="21"/>
    </row>
    <row r="242" spans="13:13" ht="16.149999999999999" customHeight="1">
      <c r="M242" s="21"/>
    </row>
    <row r="243" spans="13:13" ht="16.149999999999999" customHeight="1">
      <c r="M243" s="21"/>
    </row>
    <row r="244" spans="13:13" ht="16.149999999999999" customHeight="1">
      <c r="M244" s="21"/>
    </row>
    <row r="245" spans="13:13" ht="16.149999999999999" customHeight="1">
      <c r="M245" s="21"/>
    </row>
    <row r="246" spans="13:13" ht="16.149999999999999" customHeight="1">
      <c r="M246" s="7"/>
    </row>
    <row r="247" spans="13:13" ht="16.149999999999999" customHeight="1">
      <c r="M247" s="21"/>
    </row>
    <row r="248" spans="13:13" ht="16.149999999999999" customHeight="1">
      <c r="M248" s="21"/>
    </row>
    <row r="249" spans="13:13" ht="16.149999999999999" customHeight="1">
      <c r="M249" s="21"/>
    </row>
    <row r="250" spans="13:13" ht="16.149999999999999" customHeight="1">
      <c r="M250" s="21"/>
    </row>
    <row r="251" spans="13:13" ht="16.149999999999999" customHeight="1">
      <c r="M251" s="21"/>
    </row>
    <row r="252" spans="13:13" ht="16.149999999999999" customHeight="1">
      <c r="M252" s="7"/>
    </row>
    <row r="253" spans="13:13" ht="16.149999999999999" customHeight="1">
      <c r="M253" s="21"/>
    </row>
    <row r="254" spans="13:13" ht="16.149999999999999" customHeight="1">
      <c r="M254" s="21"/>
    </row>
    <row r="255" spans="13:13" ht="16.149999999999999" customHeight="1">
      <c r="M255" s="21"/>
    </row>
    <row r="256" spans="13:13" ht="16.149999999999999" customHeight="1">
      <c r="M256" s="21"/>
    </row>
    <row r="257" spans="13:13" ht="16.149999999999999" customHeight="1">
      <c r="M257" s="21"/>
    </row>
    <row r="258" spans="13:13" ht="16.149999999999999" customHeight="1">
      <c r="M258" s="21"/>
    </row>
    <row r="259" spans="13:13" ht="16.149999999999999" customHeight="1">
      <c r="M259" s="21"/>
    </row>
    <row r="260" spans="13:13" ht="16.149999999999999" customHeight="1">
      <c r="M260" s="21"/>
    </row>
    <row r="261" spans="13:13" ht="16.149999999999999" customHeight="1">
      <c r="M261" s="21"/>
    </row>
    <row r="262" spans="13:13" ht="16.149999999999999" customHeight="1">
      <c r="M262" s="21"/>
    </row>
    <row r="263" spans="13:13" ht="16.149999999999999" customHeight="1">
      <c r="M263" s="21"/>
    </row>
    <row r="264" spans="13:13" ht="16.149999999999999" customHeight="1">
      <c r="M264" s="21"/>
    </row>
    <row r="265" spans="13:13" ht="16.149999999999999" customHeight="1">
      <c r="M265" s="21"/>
    </row>
    <row r="266" spans="13:13" ht="16.149999999999999" customHeight="1">
      <c r="M266" s="21"/>
    </row>
    <row r="267" spans="13:13" ht="16.149999999999999" customHeight="1">
      <c r="M267" s="7"/>
    </row>
    <row r="268" spans="13:13" ht="16.149999999999999" customHeight="1">
      <c r="M268" s="21"/>
    </row>
    <row r="269" spans="13:13" ht="16.149999999999999" customHeight="1">
      <c r="M269" s="21"/>
    </row>
    <row r="270" spans="13:13" ht="16.149999999999999" customHeight="1">
      <c r="M270" s="21"/>
    </row>
    <row r="271" spans="13:13" ht="16.149999999999999" customHeight="1">
      <c r="M271" s="21"/>
    </row>
    <row r="272" spans="13:13" ht="16.149999999999999" customHeight="1">
      <c r="M272" s="7"/>
    </row>
    <row r="273" spans="13:13" ht="16.149999999999999" customHeight="1">
      <c r="M273" s="21"/>
    </row>
    <row r="274" spans="13:13" ht="16.149999999999999" customHeight="1">
      <c r="M274" s="7"/>
    </row>
    <row r="275" spans="13:13" ht="16.149999999999999" customHeight="1">
      <c r="M275" s="21"/>
    </row>
    <row r="276" spans="13:13" ht="16.149999999999999" customHeight="1">
      <c r="M276" s="21"/>
    </row>
    <row r="277" spans="13:13" ht="16.149999999999999" customHeight="1">
      <c r="M277" s="7"/>
    </row>
    <row r="278" spans="13:13" ht="16.149999999999999" customHeight="1">
      <c r="M278" s="21"/>
    </row>
    <row r="279" spans="13:13" ht="16.149999999999999" customHeight="1">
      <c r="M279" s="7"/>
    </row>
    <row r="280" spans="13:13" ht="16.149999999999999" customHeight="1">
      <c r="M280" s="21"/>
    </row>
    <row r="281" spans="13:13" ht="16.149999999999999" customHeight="1">
      <c r="M281" s="21"/>
    </row>
    <row r="282" spans="13:13" ht="16.149999999999999" customHeight="1">
      <c r="M282" s="21"/>
    </row>
    <row r="283" spans="13:13" ht="16.149999999999999" customHeight="1">
      <c r="M283" s="21"/>
    </row>
    <row r="284" spans="13:13" ht="16.149999999999999" customHeight="1">
      <c r="M284" s="21"/>
    </row>
    <row r="285" spans="13:13" ht="16.149999999999999" customHeight="1">
      <c r="M285" s="21"/>
    </row>
    <row r="286" spans="13:13" ht="16.149999999999999" customHeight="1">
      <c r="M286" s="21"/>
    </row>
    <row r="287" spans="13:13" ht="16.149999999999999" customHeight="1">
      <c r="M287" s="21"/>
    </row>
    <row r="288" spans="13:13" ht="16.149999999999999" customHeight="1">
      <c r="M288" s="21"/>
    </row>
    <row r="289" spans="13:13" ht="16.149999999999999" customHeight="1">
      <c r="M289" s="21"/>
    </row>
    <row r="290" spans="13:13" ht="16.149999999999999" customHeight="1">
      <c r="M290" s="21"/>
    </row>
    <row r="291" spans="13:13" ht="16.149999999999999" customHeight="1">
      <c r="M291" s="7"/>
    </row>
    <row r="292" spans="13:13" ht="16.149999999999999" customHeight="1">
      <c r="M292" s="7"/>
    </row>
  </sheetData>
  <autoFilter ref="A3:D291" xr:uid="{00000000-0009-0000-0000-000000000000}"/>
  <mergeCells count="5">
    <mergeCell ref="A1:F2"/>
    <mergeCell ref="G1:N2"/>
    <mergeCell ref="A129:N129"/>
    <mergeCell ref="A130:N130"/>
    <mergeCell ref="A131:N131"/>
  </mergeCells>
  <hyperlinks>
    <hyperlink ref="A78" r:id="rId1" display="https://www.subatigroup.com/wp-content/uploads/2023/08/MISTY-BUBBLES.jpg" xr:uid="{00000000-0004-0000-0000-000000000000}"/>
    <hyperlink ref="A82" r:id="rId2" display="https://www.subatigroup.com/wp-content/uploads/2019/05/RHODOS-edited-1.png" xr:uid="{00000000-0004-0000-0000-000001000000}"/>
    <hyperlink ref="A79" r:id="rId3" display="https://www.subatigroup.com/wp-content/uploads/2023/08/MISTY-BUBBLES.jpg" xr:uid="{00000000-0004-0000-0000-000002000000}"/>
    <hyperlink ref="A77" r:id="rId4" display="https://www.subatigroup.com/wp-content/uploads/2019/05/IMG_9552-Julietta-1.jpg" xr:uid="{00000000-0004-0000-0000-000003000000}"/>
    <hyperlink ref="A80" r:id="rId5" display="https://floraxchange.blob.core.windows.net/artikelen/4807541_v_t5.jpg" xr:uid="{00000000-0004-0000-0000-000004000000}"/>
    <hyperlink ref="K107" r:id="rId6" display="foto" xr:uid="{00000000-0004-0000-0000-000005000000}"/>
    <hyperlink ref="K26" r:id="rId7" display="foto" xr:uid="{00000000-0004-0000-0000-000006000000}"/>
    <hyperlink ref="F49" r:id="rId8" display="foto" xr:uid="{00000000-0004-0000-0000-000007000000}"/>
    <hyperlink ref="A104" r:id="rId9" display="foto" xr:uid="{00000000-0004-0000-0000-000008000000}"/>
    <hyperlink ref="A105" r:id="rId10" display="foto" xr:uid="{00000000-0004-0000-0000-000009000000}"/>
    <hyperlink ref="K27" r:id="rId11" display="foto" xr:uid="{00000000-0004-0000-0000-00000A000000}"/>
    <hyperlink ref="K25" r:id="rId12" display="foto" xr:uid="{00000000-0004-0000-0000-00000B000000}"/>
    <hyperlink ref="K83" r:id="rId13" display="foto" xr:uid="{00000000-0004-0000-0000-00000C000000}"/>
    <hyperlink ref="K84" r:id="rId14" display="foto" xr:uid="{00000000-0004-0000-0000-00000D000000}"/>
    <hyperlink ref="K108" r:id="rId15" display="foto" xr:uid="{00000000-0004-0000-0000-00000E000000}"/>
    <hyperlink ref="K109" r:id="rId16" display="foto" xr:uid="{00000000-0004-0000-0000-00000F000000}"/>
    <hyperlink ref="K110" r:id="rId17" display="foto" xr:uid="{00000000-0004-0000-0000-000010000000}"/>
    <hyperlink ref="A103" r:id="rId18" display="foto" xr:uid="{00000000-0004-0000-0000-000011000000}"/>
    <hyperlink ref="A107" r:id="rId19" display="foto" xr:uid="{00000000-0004-0000-0000-000012000000}"/>
    <hyperlink ref="K6" r:id="rId20" xr:uid="{00000000-0004-0000-0000-000013000000}"/>
    <hyperlink ref="A106" r:id="rId21" display="foto" xr:uid="{00000000-0004-0000-0000-000014000000}"/>
    <hyperlink ref="A18" r:id="rId22" display="url" xr:uid="{00000000-0004-0000-0000-000015000000}"/>
    <hyperlink ref="A17" r:id="rId23" display="url" xr:uid="{00000000-0004-0000-0000-000016000000}"/>
    <hyperlink ref="A19" r:id="rId24" display="url" xr:uid="{00000000-0004-0000-0000-000017000000}"/>
    <hyperlink ref="A21" r:id="rId25" display="url" xr:uid="{00000000-0004-0000-0000-000018000000}"/>
    <hyperlink ref="A42" r:id="rId26" display="url" xr:uid="{00000000-0004-0000-0000-000019000000}"/>
    <hyperlink ref="A26" r:id="rId27" display="url" xr:uid="{00000000-0004-0000-0000-00001A000000}"/>
    <hyperlink ref="A27" r:id="rId28" display="url" xr:uid="{00000000-0004-0000-0000-00001B000000}"/>
    <hyperlink ref="A31" r:id="rId29" display="url" xr:uid="{00000000-0004-0000-0000-00001C000000}"/>
    <hyperlink ref="A33" r:id="rId30" display="url" xr:uid="{00000000-0004-0000-0000-00001D000000}"/>
    <hyperlink ref="A35" r:id="rId31" display="url" xr:uid="{00000000-0004-0000-0000-00001E000000}"/>
    <hyperlink ref="A37" r:id="rId32" display="url" xr:uid="{00000000-0004-0000-0000-00001F000000}"/>
    <hyperlink ref="A36" r:id="rId33" display="url" xr:uid="{00000000-0004-0000-0000-000020000000}"/>
    <hyperlink ref="A38" r:id="rId34" display="url" xr:uid="{00000000-0004-0000-0000-000021000000}"/>
    <hyperlink ref="A40" r:id="rId35" display="url" xr:uid="{00000000-0004-0000-0000-000022000000}"/>
    <hyperlink ref="A44" r:id="rId36" display="url" xr:uid="{00000000-0004-0000-0000-000023000000}"/>
    <hyperlink ref="K46" r:id="rId37" display="url" xr:uid="{00000000-0004-0000-0000-000024000000}"/>
    <hyperlink ref="K47" r:id="rId38" display="url" xr:uid="{00000000-0004-0000-0000-000025000000}"/>
    <hyperlink ref="K53" r:id="rId39" display="url" xr:uid="{00000000-0004-0000-0000-000026000000}"/>
    <hyperlink ref="K51" r:id="rId40" display="url" xr:uid="{00000000-0004-0000-0000-000027000000}"/>
    <hyperlink ref="K56" r:id="rId41" display="url" xr:uid="{00000000-0004-0000-0000-000028000000}"/>
    <hyperlink ref="K55" r:id="rId42" display="url" xr:uid="{00000000-0004-0000-0000-000029000000}"/>
    <hyperlink ref="K52" r:id="rId43" display="url" xr:uid="{00000000-0004-0000-0000-00002A000000}"/>
    <hyperlink ref="K57" r:id="rId44" display="url" xr:uid="{00000000-0004-0000-0000-00002B000000}"/>
    <hyperlink ref="K49" r:id="rId45" display="url" xr:uid="{00000000-0004-0000-0000-00002C000000}"/>
    <hyperlink ref="K50" r:id="rId46" display="url" xr:uid="{00000000-0004-0000-0000-00002D000000}"/>
    <hyperlink ref="A20" r:id="rId47" display="url" xr:uid="{00000000-0004-0000-0000-00002E000000}"/>
    <hyperlink ref="A5" r:id="rId48" display="url" xr:uid="{00000000-0004-0000-0000-00002F000000}"/>
    <hyperlink ref="A7" r:id="rId49" display="url" xr:uid="{00000000-0004-0000-0000-000030000000}"/>
    <hyperlink ref="K32" r:id="rId50" display="url" xr:uid="{00000000-0004-0000-0000-000031000000}"/>
    <hyperlink ref="K30" r:id="rId51" display="url" xr:uid="{00000000-0004-0000-0000-000032000000}"/>
    <hyperlink ref="K29" r:id="rId52" display="url" xr:uid="{00000000-0004-0000-0000-000033000000}"/>
    <hyperlink ref="K5" r:id="rId53" display="url" xr:uid="{00000000-0004-0000-0000-000034000000}"/>
    <hyperlink ref="F25" r:id="rId54" display="url" xr:uid="{00000000-0004-0000-0000-000035000000}"/>
    <hyperlink ref="A45" r:id="rId55" display="url" xr:uid="{00000000-0004-0000-0000-000036000000}"/>
    <hyperlink ref="K20" r:id="rId56" display="url" xr:uid="{00000000-0004-0000-0000-000037000000}"/>
    <hyperlink ref="F24" r:id="rId57" display="url" xr:uid="{00000000-0004-0000-0000-000038000000}"/>
    <hyperlink ref="K18" r:id="rId58" display="url" xr:uid="{00000000-0004-0000-0000-000039000000}"/>
    <hyperlink ref="A23" r:id="rId59" display="url" xr:uid="{00000000-0004-0000-0000-00003A000000}"/>
    <hyperlink ref="A24" r:id="rId60" display="url" xr:uid="{00000000-0004-0000-0000-00003B000000}"/>
    <hyperlink ref="F5" r:id="rId61" display="url" xr:uid="{00000000-0004-0000-0000-00003C000000}"/>
    <hyperlink ref="F6" r:id="rId62" display="url" xr:uid="{00000000-0004-0000-0000-00003D000000}"/>
    <hyperlink ref="F7" r:id="rId63" display="url" xr:uid="{00000000-0004-0000-0000-00003E000000}"/>
    <hyperlink ref="F9" r:id="rId64" display="url" xr:uid="{00000000-0004-0000-0000-00003F000000}"/>
    <hyperlink ref="F8" r:id="rId65" display="url" xr:uid="{00000000-0004-0000-0000-000040000000}"/>
    <hyperlink ref="F14" r:id="rId66" display="url" xr:uid="{00000000-0004-0000-0000-000041000000}"/>
    <hyperlink ref="F13" r:id="rId67" display="url" xr:uid="{00000000-0004-0000-0000-000042000000}"/>
    <hyperlink ref="F15" r:id="rId68" display="url" xr:uid="{00000000-0004-0000-0000-000043000000}"/>
    <hyperlink ref="F12" r:id="rId69" display="url" xr:uid="{00000000-0004-0000-0000-000044000000}"/>
    <hyperlink ref="F11" r:id="rId70" display="url" xr:uid="{00000000-0004-0000-0000-000045000000}"/>
    <hyperlink ref="F10" r:id="rId71" display="url" xr:uid="{00000000-0004-0000-0000-000046000000}"/>
    <hyperlink ref="F19" r:id="rId72" display="url" xr:uid="{00000000-0004-0000-0000-000047000000}"/>
    <hyperlink ref="F20" r:id="rId73" display="url" xr:uid="{00000000-0004-0000-0000-000048000000}"/>
    <hyperlink ref="F21" r:id="rId74" display="url" xr:uid="{00000000-0004-0000-0000-000049000000}"/>
    <hyperlink ref="F22" r:id="rId75" display="url" xr:uid="{00000000-0004-0000-0000-00004A000000}"/>
    <hyperlink ref="F23" r:id="rId76" display="url" xr:uid="{00000000-0004-0000-0000-00004B000000}"/>
    <hyperlink ref="K8" r:id="rId77" display="url" xr:uid="{00000000-0004-0000-0000-00004C000000}"/>
    <hyperlink ref="K12" r:id="rId78" display="url" xr:uid="{00000000-0004-0000-0000-00004D000000}"/>
    <hyperlink ref="K11" r:id="rId79" display="url" xr:uid="{00000000-0004-0000-0000-00004E000000}"/>
    <hyperlink ref="K45" r:id="rId80" display="url" xr:uid="{00000000-0004-0000-0000-00004F000000}"/>
    <hyperlink ref="K44" r:id="rId81" display="url" xr:uid="{00000000-0004-0000-0000-000050000000}"/>
    <hyperlink ref="K43" r:id="rId82" display="url" xr:uid="{00000000-0004-0000-0000-000051000000}"/>
    <hyperlink ref="K42" r:id="rId83" display="url" xr:uid="{00000000-0004-0000-0000-000052000000}"/>
    <hyperlink ref="A16" r:id="rId84" display="url" xr:uid="{00000000-0004-0000-0000-000053000000}"/>
    <hyperlink ref="A22" r:id="rId85" display="url" xr:uid="{00000000-0004-0000-0000-000054000000}"/>
    <hyperlink ref="A28" r:id="rId86" display="url" xr:uid="{00000000-0004-0000-0000-000055000000}"/>
    <hyperlink ref="A29" r:id="rId87" display="url" xr:uid="{00000000-0004-0000-0000-000056000000}"/>
    <hyperlink ref="A30" r:id="rId88" display="url" xr:uid="{00000000-0004-0000-0000-000057000000}"/>
    <hyperlink ref="A34" r:id="rId89" display="url" xr:uid="{00000000-0004-0000-0000-000058000000}"/>
    <hyperlink ref="F29" r:id="rId90" display="url" xr:uid="{00000000-0004-0000-0000-000059000000}"/>
    <hyperlink ref="F28" r:id="rId91" display="url" xr:uid="{00000000-0004-0000-0000-00005A000000}"/>
    <hyperlink ref="F30" r:id="rId92" display="url" xr:uid="{00000000-0004-0000-0000-00005B000000}"/>
    <hyperlink ref="F36" r:id="rId93" display="url" xr:uid="{00000000-0004-0000-0000-00005C000000}"/>
    <hyperlink ref="F35" r:id="rId94" display="url" xr:uid="{00000000-0004-0000-0000-00005D000000}"/>
    <hyperlink ref="F31" r:id="rId95" display="url" xr:uid="{00000000-0004-0000-0000-00005E000000}"/>
    <hyperlink ref="F37" r:id="rId96" display="url" xr:uid="{00000000-0004-0000-0000-00005F000000}"/>
    <hyperlink ref="F32" r:id="rId97" display="url" xr:uid="{00000000-0004-0000-0000-000060000000}"/>
    <hyperlink ref="F33" r:id="rId98" display="url" xr:uid="{00000000-0004-0000-0000-000061000000}"/>
    <hyperlink ref="F34" r:id="rId99" display="url" xr:uid="{00000000-0004-0000-0000-000062000000}"/>
    <hyperlink ref="F27" r:id="rId100" display="url" xr:uid="{00000000-0004-0000-0000-000063000000}"/>
    <hyperlink ref="F39" r:id="rId101" display="url" xr:uid="{00000000-0004-0000-0000-000064000000}"/>
    <hyperlink ref="F43" r:id="rId102" display="url" xr:uid="{00000000-0004-0000-0000-000065000000}"/>
    <hyperlink ref="F40" r:id="rId103" display="url" xr:uid="{00000000-0004-0000-0000-000066000000}"/>
    <hyperlink ref="F42" r:id="rId104" display="url" xr:uid="{00000000-0004-0000-0000-000067000000}"/>
    <hyperlink ref="F41" r:id="rId105" display="url" xr:uid="{00000000-0004-0000-0000-000068000000}"/>
    <hyperlink ref="F38" r:id="rId106" display="url" xr:uid="{00000000-0004-0000-0000-000069000000}"/>
    <hyperlink ref="F26" r:id="rId107" display="url" xr:uid="{00000000-0004-0000-0000-00006A000000}"/>
    <hyperlink ref="F54" r:id="rId108" display="url" xr:uid="{00000000-0004-0000-0000-00006B000000}"/>
    <hyperlink ref="F55" r:id="rId109" display="url" xr:uid="{00000000-0004-0000-0000-00006C000000}"/>
    <hyperlink ref="F57" r:id="rId110" display="url" xr:uid="{00000000-0004-0000-0000-00006D000000}"/>
    <hyperlink ref="F53" r:id="rId111" display="url" xr:uid="{00000000-0004-0000-0000-00006E000000}"/>
    <hyperlink ref="F58" r:id="rId112" display="url" xr:uid="{00000000-0004-0000-0000-00006F000000}"/>
    <hyperlink ref="F60" r:id="rId113" display="url" xr:uid="{00000000-0004-0000-0000-000070000000}"/>
    <hyperlink ref="F52" r:id="rId114" display="url" xr:uid="{00000000-0004-0000-0000-000071000000}"/>
    <hyperlink ref="F59" r:id="rId115" display="url" xr:uid="{00000000-0004-0000-0000-000072000000}"/>
    <hyperlink ref="F45" r:id="rId116" display="url" xr:uid="{00000000-0004-0000-0000-000073000000}"/>
    <hyperlink ref="F47" r:id="rId117" display="url" xr:uid="{00000000-0004-0000-0000-000074000000}"/>
    <hyperlink ref="K14" r:id="rId118" display="url" xr:uid="{00000000-0004-0000-0000-000075000000}"/>
    <hyperlink ref="K13" r:id="rId119" display="url" xr:uid="{00000000-0004-0000-0000-000076000000}"/>
    <hyperlink ref="K15" r:id="rId120" display="url" xr:uid="{00000000-0004-0000-0000-000077000000}"/>
    <hyperlink ref="K19" r:id="rId121" display="url" xr:uid="{00000000-0004-0000-0000-000078000000}"/>
    <hyperlink ref="K38" r:id="rId122" display="url" xr:uid="{00000000-0004-0000-0000-000079000000}"/>
    <hyperlink ref="K37" r:id="rId123" display="url" xr:uid="{00000000-0004-0000-0000-00007A000000}"/>
    <hyperlink ref="K23" r:id="rId124" display="url" xr:uid="{00000000-0004-0000-0000-00007B000000}"/>
    <hyperlink ref="K7" r:id="rId125" display="url" xr:uid="{00000000-0004-0000-0000-00007C000000}"/>
    <hyperlink ref="K9" r:id="rId126" display="url" xr:uid="{00000000-0004-0000-0000-00007D000000}"/>
    <hyperlink ref="K10" r:id="rId127" display="url" xr:uid="{00000000-0004-0000-0000-00007E000000}"/>
    <hyperlink ref="K40" r:id="rId128" display="url" xr:uid="{00000000-0004-0000-0000-00007F000000}"/>
    <hyperlink ref="K39" r:id="rId129" display="url" xr:uid="{00000000-0004-0000-0000-000080000000}"/>
    <hyperlink ref="F51" r:id="rId130" display="url" xr:uid="{00000000-0004-0000-0000-000081000000}"/>
    <hyperlink ref="K36" r:id="rId131" display="url" xr:uid="{00000000-0004-0000-0000-000082000000}"/>
    <hyperlink ref="K33" r:id="rId132" display="url" xr:uid="{00000000-0004-0000-0000-000083000000}"/>
    <hyperlink ref="A14" r:id="rId133" display="url" xr:uid="{00000000-0004-0000-0000-000084000000}"/>
    <hyperlink ref="A13" r:id="rId134" display="url" xr:uid="{00000000-0004-0000-0000-000085000000}"/>
    <hyperlink ref="A6" r:id="rId135" display="url" xr:uid="{00000000-0004-0000-0000-000086000000}"/>
    <hyperlink ref="A10" r:id="rId136" display="url" xr:uid="{00000000-0004-0000-0000-000087000000}"/>
    <hyperlink ref="A11" r:id="rId137" display="url" xr:uid="{00000000-0004-0000-0000-000088000000}"/>
    <hyperlink ref="A12" r:id="rId138" display="url" xr:uid="{00000000-0004-0000-0000-000089000000}"/>
    <hyperlink ref="K54" r:id="rId139" display="url" xr:uid="{00000000-0004-0000-0000-00008A000000}"/>
    <hyperlink ref="K16" r:id="rId140" display="url" xr:uid="{00000000-0004-0000-0000-00008B000000}"/>
    <hyperlink ref="K28" r:id="rId141" display="       photo" xr:uid="{00000000-0004-0000-0000-00008C000000}"/>
    <hyperlink ref="F17" r:id="rId142" display="url" xr:uid="{00000000-0004-0000-0000-00008D000000}"/>
    <hyperlink ref="F18" r:id="rId143" display="       photo" xr:uid="{00000000-0004-0000-0000-00008E000000}"/>
    <hyperlink ref="F56" r:id="rId144" display="       photo" xr:uid="{00000000-0004-0000-0000-00008F000000}"/>
    <hyperlink ref="F61" r:id="rId145" display="       photo" xr:uid="{00000000-0004-0000-0000-000090000000}"/>
    <hyperlink ref="F48" r:id="rId146" display="       photo" xr:uid="{00000000-0004-0000-0000-000091000000}"/>
    <hyperlink ref="F67:F69" r:id="rId147" display="foto" xr:uid="{00000000-0004-0000-0000-000092000000}"/>
    <hyperlink ref="F71" r:id="rId148" display="◙" xr:uid="{00000000-0004-0000-0000-000093000000}"/>
    <hyperlink ref="F70" r:id="rId149" display="◙" xr:uid="{00000000-0004-0000-0000-000094000000}"/>
    <hyperlink ref="F72" r:id="rId150" display="foto" xr:uid="{00000000-0004-0000-0000-000095000000}"/>
    <hyperlink ref="F73" r:id="rId151" display="foto" xr:uid="{00000000-0004-0000-0000-000096000000}"/>
    <hyperlink ref="F74" r:id="rId152" display="foto" xr:uid="{00000000-0004-0000-0000-000097000000}"/>
    <hyperlink ref="F75" r:id="rId153" display="foto" xr:uid="{00000000-0004-0000-0000-000098000000}"/>
    <hyperlink ref="F76" r:id="rId154" display="foto" xr:uid="{00000000-0004-0000-0000-000099000000}"/>
    <hyperlink ref="F77" r:id="rId155" display="foto" xr:uid="{00000000-0004-0000-0000-00009A000000}"/>
    <hyperlink ref="F78" r:id="rId156" display="foto" xr:uid="{00000000-0004-0000-0000-00009B000000}"/>
    <hyperlink ref="F80" r:id="rId157" display="foto" xr:uid="{00000000-0004-0000-0000-00009C000000}"/>
    <hyperlink ref="F81" r:id="rId158" display="foto" xr:uid="{00000000-0004-0000-0000-00009D000000}"/>
    <hyperlink ref="F82" r:id="rId159" display="foto" xr:uid="{00000000-0004-0000-0000-00009E000000}"/>
    <hyperlink ref="F83" r:id="rId160" display="foto" xr:uid="{00000000-0004-0000-0000-00009F000000}"/>
    <hyperlink ref="F84" r:id="rId161" display="foto" xr:uid="{00000000-0004-0000-0000-0000A0000000}"/>
    <hyperlink ref="F85" r:id="rId162" display="foto" xr:uid="{00000000-0004-0000-0000-0000A1000000}"/>
    <hyperlink ref="F87" r:id="rId163" display="foto" xr:uid="{00000000-0004-0000-0000-0000A2000000}"/>
    <hyperlink ref="F86" r:id="rId164" display="foto" xr:uid="{00000000-0004-0000-0000-0000A3000000}"/>
    <hyperlink ref="F88" r:id="rId165" display="foto" xr:uid="{00000000-0004-0000-0000-0000A4000000}"/>
    <hyperlink ref="F90" r:id="rId166" display="foto" xr:uid="{00000000-0004-0000-0000-0000A5000000}"/>
    <hyperlink ref="F89" r:id="rId167" display="foto" xr:uid="{00000000-0004-0000-0000-0000A6000000}"/>
    <hyperlink ref="F91" r:id="rId168" display="foto" xr:uid="{00000000-0004-0000-0000-0000A7000000}"/>
    <hyperlink ref="F92" r:id="rId169" display="foto" xr:uid="{00000000-0004-0000-0000-0000A8000000}"/>
    <hyperlink ref="F93" r:id="rId170" display="foto" xr:uid="{00000000-0004-0000-0000-0000A9000000}"/>
    <hyperlink ref="F94" r:id="rId171" display="foto" xr:uid="{00000000-0004-0000-0000-0000AA000000}"/>
    <hyperlink ref="F95" r:id="rId172" display="foto" xr:uid="{00000000-0004-0000-0000-0000AB000000}"/>
    <hyperlink ref="F97" r:id="rId173" display="foto" xr:uid="{00000000-0004-0000-0000-0000AC000000}"/>
    <hyperlink ref="F96" r:id="rId174" display="foto" xr:uid="{00000000-0004-0000-0000-0000AD000000}"/>
    <hyperlink ref="F98" r:id="rId175" display="foto" xr:uid="{00000000-0004-0000-0000-0000AE000000}"/>
    <hyperlink ref="F99" r:id="rId176" display="foto" xr:uid="{00000000-0004-0000-0000-0000AF000000}"/>
    <hyperlink ref="F100" r:id="rId177" display="foto" xr:uid="{00000000-0004-0000-0000-0000B0000000}"/>
    <hyperlink ref="F101" r:id="rId178" display="foto" xr:uid="{00000000-0004-0000-0000-0000B1000000}"/>
    <hyperlink ref="F103" r:id="rId179" display="foto" xr:uid="{00000000-0004-0000-0000-0000B2000000}"/>
    <hyperlink ref="F102" r:id="rId180" display="foto" xr:uid="{00000000-0004-0000-0000-0000B3000000}"/>
    <hyperlink ref="F104" r:id="rId181" display="foto" xr:uid="{00000000-0004-0000-0000-0000B4000000}"/>
    <hyperlink ref="F105" r:id="rId182" display="foto" xr:uid="{00000000-0004-0000-0000-0000B5000000}"/>
    <hyperlink ref="F106" r:id="rId183" display="foto" xr:uid="{00000000-0004-0000-0000-0000B6000000}"/>
    <hyperlink ref="F107" r:id="rId184" display="foto" xr:uid="{00000000-0004-0000-0000-0000B7000000}"/>
    <hyperlink ref="F110" r:id="rId185" display="foto" xr:uid="{00000000-0004-0000-0000-0000B8000000}"/>
    <hyperlink ref="F109" r:id="rId186" display="foto" xr:uid="{00000000-0004-0000-0000-0000B9000000}"/>
    <hyperlink ref="F108" r:id="rId187" display="foto" xr:uid="{00000000-0004-0000-0000-0000BA000000}"/>
    <hyperlink ref="F111" r:id="rId188" display="foto" xr:uid="{00000000-0004-0000-0000-0000BB000000}"/>
    <hyperlink ref="F113" r:id="rId189" display="foto" xr:uid="{00000000-0004-0000-0000-0000BC000000}"/>
    <hyperlink ref="F112" r:id="rId190" display="foto" xr:uid="{00000000-0004-0000-0000-0000BD000000}"/>
    <hyperlink ref="F115" r:id="rId191" display="foto" xr:uid="{00000000-0004-0000-0000-0000BE000000}"/>
    <hyperlink ref="F116" r:id="rId192" display="foto" xr:uid="{00000000-0004-0000-0000-0000BF000000}"/>
    <hyperlink ref="K71:K72" r:id="rId193" display="foto" xr:uid="{00000000-0004-0000-0000-0000C0000000}"/>
    <hyperlink ref="K68" r:id="rId194" display="foto" xr:uid="{00000000-0004-0000-0000-0000C1000000}"/>
    <hyperlink ref="K80:K82" r:id="rId195" display="foto" xr:uid="{00000000-0004-0000-0000-0000C2000000}"/>
    <hyperlink ref="K73" r:id="rId196" display="foto" xr:uid="{00000000-0004-0000-0000-0000C3000000}"/>
    <hyperlink ref="K74" r:id="rId197" display="foto" xr:uid="{00000000-0004-0000-0000-0000C4000000}"/>
    <hyperlink ref="K75" r:id="rId198" display="foto" xr:uid="{00000000-0004-0000-0000-0000C5000000}"/>
    <hyperlink ref="K76" r:id="rId199" display="foto" xr:uid="{00000000-0004-0000-0000-0000C6000000}"/>
    <hyperlink ref="K77" r:id="rId200" display="foto" xr:uid="{00000000-0004-0000-0000-0000C7000000}"/>
    <hyperlink ref="K78" r:id="rId201" display="foto" xr:uid="{00000000-0004-0000-0000-0000C8000000}"/>
    <hyperlink ref="K88" r:id="rId202" display="foto" xr:uid="{00000000-0004-0000-0000-0000C9000000}"/>
    <hyperlink ref="K81" r:id="rId203" display="foto" xr:uid="{00000000-0004-0000-0000-0000CA000000}"/>
    <hyperlink ref="K82" r:id="rId204" display="foto" xr:uid="{00000000-0004-0000-0000-0000CB000000}"/>
    <hyperlink ref="K85" r:id="rId205" display="foto" xr:uid="{00000000-0004-0000-0000-0000CC000000}"/>
    <hyperlink ref="K86" r:id="rId206" display="foto" xr:uid="{00000000-0004-0000-0000-0000CD000000}"/>
    <hyperlink ref="K87" r:id="rId207" display="foto" xr:uid="{00000000-0004-0000-0000-0000CE000000}"/>
    <hyperlink ref="K89" r:id="rId208" display="foto" xr:uid="{00000000-0004-0000-0000-0000CF000000}"/>
    <hyperlink ref="K90" r:id="rId209" display="foto" xr:uid="{00000000-0004-0000-0000-0000D0000000}"/>
    <hyperlink ref="K91" r:id="rId210" display="foto" xr:uid="{00000000-0004-0000-0000-0000D1000000}"/>
    <hyperlink ref="K92" r:id="rId211" display="foto" xr:uid="{00000000-0004-0000-0000-0000D2000000}"/>
    <hyperlink ref="K93" r:id="rId212" display="foto" xr:uid="{00000000-0004-0000-0000-0000D3000000}"/>
    <hyperlink ref="K94" r:id="rId213" display="foto" xr:uid="{00000000-0004-0000-0000-0000D4000000}"/>
    <hyperlink ref="K95" r:id="rId214" display="foto" xr:uid="{00000000-0004-0000-0000-0000D5000000}"/>
    <hyperlink ref="K96" r:id="rId215" display="foto" xr:uid="{00000000-0004-0000-0000-0000D6000000}"/>
    <hyperlink ref="K97" r:id="rId216" display="foto" xr:uid="{00000000-0004-0000-0000-0000D7000000}"/>
    <hyperlink ref="K105:K106" r:id="rId217" display="foto" xr:uid="{00000000-0004-0000-0000-0000D8000000}"/>
    <hyperlink ref="K100" r:id="rId218" display="foto" xr:uid="{00000000-0004-0000-0000-0000D9000000}"/>
    <hyperlink ref="K101" r:id="rId219" display="foto" xr:uid="{00000000-0004-0000-0000-0000DA000000}"/>
    <hyperlink ref="K102" r:id="rId220" display="foto" xr:uid="{00000000-0004-0000-0000-0000DB000000}"/>
    <hyperlink ref="K103" r:id="rId221" display="foto" xr:uid="{00000000-0004-0000-0000-0000DC000000}"/>
    <hyperlink ref="K110:K111" r:id="rId222" display="foto" xr:uid="{00000000-0004-0000-0000-0000DD000000}"/>
    <hyperlink ref="K115" r:id="rId223" display="foto" xr:uid="{00000000-0004-0000-0000-0000DE000000}"/>
    <hyperlink ref="K116" r:id="rId224" display="foto" xr:uid="{00000000-0004-0000-0000-0000DF000000}"/>
    <hyperlink ref="K117" r:id="rId225" display="foto" xr:uid="{00000000-0004-0000-0000-0000E0000000}"/>
    <hyperlink ref="K118" r:id="rId226" display="foto" xr:uid="{00000000-0004-0000-0000-0000E1000000}"/>
    <hyperlink ref="K119" r:id="rId227" display="foto" xr:uid="{00000000-0004-0000-0000-0000E2000000}"/>
    <hyperlink ref="K120" r:id="rId228" display="foto" xr:uid="{00000000-0004-0000-0000-0000E3000000}"/>
    <hyperlink ref="K121" r:id="rId229" display="foto" xr:uid="{00000000-0004-0000-0000-0000E4000000}"/>
    <hyperlink ref="K122" r:id="rId230" display="foto" xr:uid="{00000000-0004-0000-0000-0000E5000000}"/>
    <hyperlink ref="K124" r:id="rId231" display="foto" xr:uid="{00000000-0004-0000-0000-0000E6000000}"/>
    <hyperlink ref="K125" r:id="rId232" display="foto" xr:uid="{00000000-0004-0000-0000-0000E7000000}"/>
    <hyperlink ref="K126" r:id="rId233" display="foto" xr:uid="{00000000-0004-0000-0000-0000E8000000}"/>
    <hyperlink ref="K127" r:id="rId234" display="foto" xr:uid="{00000000-0004-0000-0000-0000E9000000}"/>
    <hyperlink ref="K22" r:id="rId235" xr:uid="{00000000-0004-0000-0000-0000EA000000}"/>
    <hyperlink ref="K31" r:id="rId236" xr:uid="{00000000-0004-0000-0000-0000EB000000}"/>
    <hyperlink ref="K41" r:id="rId237" xr:uid="{00000000-0004-0000-0000-0000EC000000}"/>
    <hyperlink ref="A32" r:id="rId238" xr:uid="{00000000-0004-0000-0000-0000ED000000}"/>
    <hyperlink ref="A39" r:id="rId239" xr:uid="{00000000-0004-0000-0000-0000EE000000}"/>
    <hyperlink ref="F50" r:id="rId240" xr:uid="{00000000-0004-0000-0000-0000EF000000}"/>
    <hyperlink ref="K34" r:id="rId241" xr:uid="{00000000-0004-0000-0000-0000F0000000}"/>
    <hyperlink ref="K35" r:id="rId242" xr:uid="{00000000-0004-0000-0000-0000F1000000}"/>
    <hyperlink ref="A47" r:id="rId243" xr:uid="{00000000-0004-0000-0000-0000F2000000}"/>
    <hyperlink ref="A48" r:id="rId244" xr:uid="{00000000-0004-0000-0000-0000F3000000}"/>
    <hyperlink ref="A49" r:id="rId245" xr:uid="{00000000-0004-0000-0000-0000F4000000}"/>
    <hyperlink ref="A50" r:id="rId246" xr:uid="{00000000-0004-0000-0000-0000F5000000}"/>
    <hyperlink ref="A51" r:id="rId247" xr:uid="{00000000-0004-0000-0000-0000F6000000}"/>
    <hyperlink ref="A52" r:id="rId248" xr:uid="{00000000-0004-0000-0000-0000F7000000}"/>
    <hyperlink ref="A53" r:id="rId249" xr:uid="{00000000-0004-0000-0000-0000F8000000}"/>
    <hyperlink ref="A54" r:id="rId250" xr:uid="{00000000-0004-0000-0000-0000F9000000}"/>
    <hyperlink ref="A55" r:id="rId251" xr:uid="{00000000-0004-0000-0000-0000FA000000}"/>
    <hyperlink ref="A56" r:id="rId252" xr:uid="{00000000-0004-0000-0000-0000FB000000}"/>
    <hyperlink ref="A57" r:id="rId253" xr:uid="{00000000-0004-0000-0000-0000FC000000}"/>
    <hyperlink ref="A58" r:id="rId254" xr:uid="{00000000-0004-0000-0000-0000FD000000}"/>
    <hyperlink ref="A76" r:id="rId255" display="https://www.subatigroup.com/wp-content/uploads/2019/05/IMG_9552-Julietta-1.jpg" xr:uid="{00000000-0004-0000-0000-0000FE000000}"/>
    <hyperlink ref="A59" r:id="rId256" xr:uid="{00000000-0004-0000-0000-0000FF000000}"/>
    <hyperlink ref="A60" r:id="rId257" xr:uid="{00000000-0004-0000-0000-000000010000}"/>
    <hyperlink ref="A61" r:id="rId258" xr:uid="{00000000-0004-0000-0000-000001010000}"/>
    <hyperlink ref="A8" r:id="rId259" xr:uid="{00000000-0004-0000-0000-000002010000}"/>
    <hyperlink ref="F16" r:id="rId260" xr:uid="{00000000-0004-0000-0000-000003010000}"/>
    <hyperlink ref="K48" r:id="rId261" xr:uid="{00000000-0004-0000-0000-000004010000}"/>
    <hyperlink ref="F79" r:id="rId262" display="foto" xr:uid="{00000000-0004-0000-0000-000005010000}"/>
    <hyperlink ref="F114" r:id="rId263" display="foto" xr:uid="{00000000-0004-0000-0000-000006010000}"/>
    <hyperlink ref="K67" r:id="rId264" display="foto" xr:uid="{00000000-0004-0000-0000-000007010000}"/>
    <hyperlink ref="K123" r:id="rId265" display="foto" xr:uid="{00000000-0004-0000-0000-000008010000}"/>
  </hyperlinks>
  <pageMargins left="0.19685039370078741" right="0" top="0" bottom="0" header="0" footer="0"/>
  <pageSetup paperSize="9" scale="34" fitToHeight="2" orientation="portrait" horizontalDpi="1200" verticalDpi="1200" r:id="rId266"/>
  <drawing r:id="rId267"/>
  <legacyDrawing r:id="rId268"/>
  <oleObjects>
    <mc:AlternateContent xmlns:mc="http://schemas.openxmlformats.org/markup-compatibility/2006">
      <mc:Choice Requires="x14">
        <oleObject shapeId="1025" r:id="rId269">
          <objectPr defaultSize="0" autoPict="0" r:id="rId270">
            <anchor moveWithCells="1">
              <from>
                <xdr:col>0</xdr:col>
                <xdr:colOff>266700</xdr:colOff>
                <xdr:row>0</xdr:row>
                <xdr:rowOff>190500</xdr:rowOff>
              </from>
              <to>
                <xdr:col>5</xdr:col>
                <xdr:colOff>38100</xdr:colOff>
                <xdr:row>1</xdr:row>
                <xdr:rowOff>685800</xdr:rowOff>
              </to>
            </anchor>
          </objectPr>
        </oleObject>
      </mc:Choice>
      <mc:Fallback>
        <oleObject shapeId="1025" r:id="rId26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TG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Ян Карлионов</cp:lastModifiedBy>
  <dcterms:created xsi:type="dcterms:W3CDTF">2025-09-29T05:12:20Z</dcterms:created>
  <dcterms:modified xsi:type="dcterms:W3CDTF">2025-09-29T06:51:31Z</dcterms:modified>
</cp:coreProperties>
</file>